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40_WEB contents/01_Final check/EG/PAGES/XLSX/"/>
    </mc:Choice>
  </mc:AlternateContent>
  <xr:revisionPtr revIDLastSave="15" documentId="13_ncr:1_{7A1C08E0-F4B0-458D-9A2A-602EAD85AE09}" xr6:coauthVersionLast="47" xr6:coauthVersionMax="47" xr10:uidLastSave="{43CBE7FE-3636-42C0-96E7-D9A9FF3F3523}"/>
  <bookViews>
    <workbookView xWindow="26976" yWindow="900" windowWidth="18840" windowHeight="11388" xr2:uid="{185221A9-F771-484A-9639-B5A64C9BEC79}"/>
  </bookViews>
  <sheets>
    <sheet name="Inspection Report_ENG" sheetId="4" r:id="rId1"/>
    <sheet name="Software HASH_ENG" sheetId="5" r:id="rId2"/>
  </sheets>
  <definedNames>
    <definedName name="_xlnm.Print_Area" localSheetId="0">'Inspection Report_ENG'!$A$1:$CG$110</definedName>
    <definedName name="_xlnm.Print_Area" localSheetId="1">'Software HASH_ENG'!$A$1:$J$24</definedName>
    <definedName name="_xlnm.Print_Titles" localSheetId="0">'Inspection Report_ENG'!$1:$16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5" l="1"/>
  <c r="I22" i="5"/>
  <c r="I21" i="5"/>
  <c r="I20" i="5"/>
  <c r="I19" i="5"/>
  <c r="I18" i="5"/>
  <c r="I17" i="5"/>
  <c r="I16" i="5"/>
  <c r="I15" i="5"/>
  <c r="I14" i="5"/>
  <c r="BR104" i="4"/>
  <c r="BQ104" i="4"/>
  <c r="BP104" i="4"/>
  <c r="BN104" i="4"/>
  <c r="BM104" i="4"/>
  <c r="BL104" i="4"/>
  <c r="BK104" i="4"/>
  <c r="BJ104" i="4"/>
  <c r="BR103" i="4"/>
  <c r="BQ103" i="4"/>
  <c r="BP103" i="4"/>
  <c r="BN103" i="4"/>
  <c r="BM103" i="4"/>
  <c r="BL103" i="4"/>
  <c r="BK103" i="4"/>
  <c r="BJ103" i="4"/>
  <c r="BR102" i="4"/>
  <c r="BQ102" i="4"/>
  <c r="BP102" i="4"/>
  <c r="BN102" i="4"/>
  <c r="BM102" i="4"/>
  <c r="BL102" i="4"/>
  <c r="BK102" i="4"/>
  <c r="BJ102" i="4"/>
  <c r="BR101" i="4"/>
  <c r="BQ101" i="4"/>
  <c r="BP101" i="4"/>
  <c r="BN101" i="4"/>
  <c r="BM101" i="4"/>
  <c r="BL101" i="4"/>
  <c r="BK101" i="4"/>
  <c r="BJ101" i="4"/>
  <c r="BR100" i="4"/>
  <c r="BQ100" i="4"/>
  <c r="BP100" i="4"/>
  <c r="BN100" i="4"/>
  <c r="BM100" i="4"/>
  <c r="BL100" i="4"/>
  <c r="BK100" i="4"/>
  <c r="BJ100" i="4"/>
  <c r="BF100" i="4" l="1"/>
  <c r="BO100" i="4" s="1"/>
  <c r="BS100" i="4" s="1"/>
  <c r="BF104" i="4"/>
  <c r="BO104" i="4" s="1"/>
  <c r="BS104" i="4" s="1"/>
  <c r="BF102" i="4"/>
  <c r="BO102" i="4" s="1"/>
  <c r="BS102" i="4" s="1"/>
  <c r="BF103" i="4"/>
  <c r="BO103" i="4" s="1"/>
  <c r="BS103" i="4" s="1"/>
  <c r="BF101" i="4"/>
  <c r="BO101" i="4" s="1"/>
  <c r="BS101" i="4" s="1"/>
  <c r="BR99" i="4"/>
  <c r="BQ99" i="4"/>
  <c r="BP99" i="4"/>
  <c r="BN99" i="4"/>
  <c r="BM99" i="4"/>
  <c r="BL99" i="4"/>
  <c r="BK99" i="4"/>
  <c r="BJ99" i="4"/>
  <c r="BR98" i="4"/>
  <c r="BQ98" i="4"/>
  <c r="BP98" i="4"/>
  <c r="BN98" i="4"/>
  <c r="BM98" i="4"/>
  <c r="BL98" i="4"/>
  <c r="BK98" i="4"/>
  <c r="BJ98" i="4"/>
  <c r="BR97" i="4"/>
  <c r="BQ97" i="4"/>
  <c r="BP97" i="4"/>
  <c r="BN97" i="4"/>
  <c r="BM97" i="4"/>
  <c r="BL97" i="4"/>
  <c r="BK97" i="4"/>
  <c r="BJ97" i="4"/>
  <c r="BR96" i="4"/>
  <c r="BQ96" i="4"/>
  <c r="BP96" i="4"/>
  <c r="BN96" i="4"/>
  <c r="BM96" i="4"/>
  <c r="BL96" i="4"/>
  <c r="BK96" i="4"/>
  <c r="BJ96" i="4"/>
  <c r="BR95" i="4"/>
  <c r="BQ95" i="4"/>
  <c r="BP95" i="4"/>
  <c r="BN95" i="4"/>
  <c r="BM95" i="4"/>
  <c r="BL95" i="4"/>
  <c r="BK95" i="4"/>
  <c r="BJ95" i="4"/>
  <c r="BR94" i="4"/>
  <c r="BQ94" i="4"/>
  <c r="BP94" i="4"/>
  <c r="BN94" i="4"/>
  <c r="BM94" i="4"/>
  <c r="BL94" i="4"/>
  <c r="BK94" i="4"/>
  <c r="BJ94" i="4"/>
  <c r="BR93" i="4"/>
  <c r="BQ93" i="4"/>
  <c r="BP93" i="4"/>
  <c r="BN93" i="4"/>
  <c r="BM93" i="4"/>
  <c r="BL93" i="4"/>
  <c r="BK93" i="4"/>
  <c r="BJ93" i="4"/>
  <c r="BR92" i="4"/>
  <c r="BQ92" i="4"/>
  <c r="BP92" i="4"/>
  <c r="BN92" i="4"/>
  <c r="BM92" i="4"/>
  <c r="BL92" i="4"/>
  <c r="BK92" i="4"/>
  <c r="BJ92" i="4"/>
  <c r="BR91" i="4"/>
  <c r="BQ91" i="4"/>
  <c r="BP91" i="4"/>
  <c r="BN91" i="4"/>
  <c r="BM91" i="4"/>
  <c r="BL91" i="4"/>
  <c r="BK91" i="4"/>
  <c r="BJ91" i="4"/>
  <c r="BR90" i="4"/>
  <c r="BQ90" i="4"/>
  <c r="BP90" i="4"/>
  <c r="BN90" i="4"/>
  <c r="BM90" i="4"/>
  <c r="BL90" i="4"/>
  <c r="BK90" i="4"/>
  <c r="BJ90" i="4"/>
  <c r="BR89" i="4"/>
  <c r="BQ89" i="4"/>
  <c r="BP89" i="4"/>
  <c r="BN89" i="4"/>
  <c r="BM89" i="4"/>
  <c r="BL89" i="4"/>
  <c r="BK89" i="4"/>
  <c r="BJ89" i="4"/>
  <c r="BR88" i="4"/>
  <c r="BQ88" i="4"/>
  <c r="BP88" i="4"/>
  <c r="BN88" i="4"/>
  <c r="BM88" i="4"/>
  <c r="BL88" i="4"/>
  <c r="BK88" i="4"/>
  <c r="BJ88" i="4"/>
  <c r="BR87" i="4"/>
  <c r="BQ87" i="4"/>
  <c r="BP87" i="4"/>
  <c r="BN87" i="4"/>
  <c r="BM87" i="4"/>
  <c r="BL87" i="4"/>
  <c r="BK87" i="4"/>
  <c r="BJ87" i="4"/>
  <c r="BR86" i="4"/>
  <c r="BQ86" i="4"/>
  <c r="BP86" i="4"/>
  <c r="BN86" i="4"/>
  <c r="BM86" i="4"/>
  <c r="BL86" i="4"/>
  <c r="BK86" i="4"/>
  <c r="BJ86" i="4"/>
  <c r="BR85" i="4"/>
  <c r="BQ85" i="4"/>
  <c r="BP85" i="4"/>
  <c r="BN85" i="4"/>
  <c r="BM85" i="4"/>
  <c r="BL85" i="4"/>
  <c r="BK85" i="4"/>
  <c r="BJ85" i="4"/>
  <c r="BR84" i="4"/>
  <c r="BQ84" i="4"/>
  <c r="BP84" i="4"/>
  <c r="BN84" i="4"/>
  <c r="BM84" i="4"/>
  <c r="BL84" i="4"/>
  <c r="BK84" i="4"/>
  <c r="BJ84" i="4"/>
  <c r="BR83" i="4"/>
  <c r="BQ83" i="4"/>
  <c r="BP83" i="4"/>
  <c r="BN83" i="4"/>
  <c r="BM83" i="4"/>
  <c r="BL83" i="4"/>
  <c r="BK83" i="4"/>
  <c r="BJ83" i="4"/>
  <c r="BF92" i="4" l="1"/>
  <c r="BO92" i="4" s="1"/>
  <c r="BS92" i="4" s="1"/>
  <c r="BF86" i="4"/>
  <c r="BF89" i="4"/>
  <c r="BO89" i="4" s="1"/>
  <c r="BS89" i="4" s="1"/>
  <c r="BF85" i="4"/>
  <c r="BO85" i="4" s="1"/>
  <c r="BS85" i="4" s="1"/>
  <c r="BF96" i="4"/>
  <c r="BO96" i="4" s="1"/>
  <c r="BS96" i="4" s="1"/>
  <c r="BF93" i="4"/>
  <c r="BO93" i="4" s="1"/>
  <c r="BS93" i="4" s="1"/>
  <c r="BF97" i="4"/>
  <c r="BO97" i="4" s="1"/>
  <c r="BS97" i="4" s="1"/>
  <c r="BF83" i="4"/>
  <c r="BO83" i="4" s="1"/>
  <c r="BS83" i="4" s="1"/>
  <c r="BF95" i="4"/>
  <c r="BO95" i="4" s="1"/>
  <c r="BS95" i="4" s="1"/>
  <c r="BF94" i="4"/>
  <c r="BO94" i="4" s="1"/>
  <c r="BS94" i="4" s="1"/>
  <c r="BF84" i="4"/>
  <c r="BO84" i="4" s="1"/>
  <c r="BS84" i="4" s="1"/>
  <c r="BF88" i="4"/>
  <c r="BO88" i="4" s="1"/>
  <c r="BS88" i="4" s="1"/>
  <c r="BF91" i="4"/>
  <c r="BO91" i="4" s="1"/>
  <c r="BS91" i="4" s="1"/>
  <c r="BF99" i="4"/>
  <c r="BO99" i="4" s="1"/>
  <c r="BS99" i="4" s="1"/>
  <c r="BF98" i="4"/>
  <c r="BO98" i="4" s="1"/>
  <c r="BS98" i="4" s="1"/>
  <c r="BF87" i="4"/>
  <c r="BO87" i="4" s="1"/>
  <c r="BS87" i="4" s="1"/>
  <c r="BF90" i="4"/>
  <c r="BO90" i="4" s="1"/>
  <c r="BS90" i="4" s="1"/>
  <c r="BO86" i="4"/>
  <c r="BS86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Tweddle, John</author>
  </authors>
  <commentList>
    <comment ref="D10" authorId="0" shapeId="0" xr:uid="{F7417CD0-14A4-4A5E-89BD-A823BAAEFCD4}">
      <text>
        <r>
          <rPr>
            <b/>
            <sz val="16"/>
            <color indexed="81"/>
            <rFont val="Tahoma"/>
            <family val="2"/>
          </rPr>
          <t>Only include x1 part number per sheet</t>
        </r>
      </text>
    </comment>
  </commentList>
</comments>
</file>

<file path=xl/sharedStrings.xml><?xml version="1.0" encoding="utf-8"?>
<sst xmlns="http://schemas.openxmlformats.org/spreadsheetml/2006/main" count="89" uniqueCount="82">
  <si>
    <t>Yes</t>
  </si>
  <si>
    <t>No</t>
  </si>
  <si>
    <t>OK</t>
  </si>
  <si>
    <t>Not
OK</t>
  </si>
  <si>
    <t>Software Version</t>
  </si>
  <si>
    <r>
      <t xml:space="preserve">NPQP - </t>
    </r>
    <r>
      <rPr>
        <b/>
        <sz val="12"/>
        <rFont val="Arial"/>
        <family val="3"/>
      </rPr>
      <t>INSPECTION REPORT(IR)</t>
    </r>
    <phoneticPr fontId="4"/>
  </si>
  <si>
    <t>Project:</t>
    <phoneticPr fontId="4"/>
  </si>
  <si>
    <t>Doc. Ref. No./Ver.:</t>
    <phoneticPr fontId="4"/>
  </si>
  <si>
    <t>Doc Rev. Date:</t>
    <phoneticPr fontId="4"/>
  </si>
  <si>
    <t>Doc. Origin Date:</t>
    <phoneticPr fontId="4"/>
  </si>
  <si>
    <t>Supplier Name:</t>
  </si>
  <si>
    <t>Supplier Code:</t>
  </si>
  <si>
    <t>E-mail:</t>
  </si>
  <si>
    <t>Supplier Plant:</t>
  </si>
  <si>
    <t>Author:</t>
  </si>
  <si>
    <t xml:space="preserve">Tel: </t>
  </si>
  <si>
    <t>Part Name:</t>
  </si>
  <si>
    <t>Control Plan Reference / Version:</t>
  </si>
  <si>
    <t>Average weight/ Tested Part No:</t>
    <phoneticPr fontId="4"/>
  </si>
  <si>
    <t>Serial / Batch Nbr / RAN:</t>
  </si>
  <si>
    <t>Milestone:</t>
  </si>
  <si>
    <t>Part production date:</t>
  </si>
  <si>
    <t>Product</t>
    <phoneticPr fontId="4"/>
  </si>
  <si>
    <t>Comments   (if "No" explain)</t>
    <phoneticPr fontId="4"/>
  </si>
  <si>
    <t>Part complies with the drawing issue level released in the system</t>
  </si>
  <si>
    <t>Part is grained</t>
  </si>
  <si>
    <t>Raw material is mass production</t>
  </si>
  <si>
    <t>Report of IMDS ID Number (When there are plural parts for this IR, use part number detail)</t>
    <phoneticPr fontId="4"/>
  </si>
  <si>
    <t>IMDS data validated with actual weight value</t>
    <phoneticPr fontId="24"/>
  </si>
  <si>
    <t>Part is OK (Inspection Report, Supplier Test Plan and Report)</t>
  </si>
  <si>
    <t>Manufacturing Status</t>
    <phoneticPr fontId="4"/>
  </si>
  <si>
    <t>Definitive</t>
    <phoneticPr fontId="4"/>
  </si>
  <si>
    <t>Not Definitive</t>
    <phoneticPr fontId="4"/>
  </si>
  <si>
    <t>Comments</t>
    <phoneticPr fontId="4"/>
  </si>
  <si>
    <t>Plant</t>
  </si>
  <si>
    <t>Assembly line</t>
  </si>
  <si>
    <t>Operators</t>
  </si>
  <si>
    <t>Process Instructions &amp; Production facilities</t>
    <phoneticPr fontId="4"/>
  </si>
  <si>
    <t>Control Plan / Process Flow Chart</t>
  </si>
  <si>
    <t>Work Instructions</t>
  </si>
  <si>
    <t>Toolings</t>
  </si>
  <si>
    <t>Inspection facilities (gauges…)</t>
  </si>
  <si>
    <t>Specific facilities (production facilities…)</t>
  </si>
  <si>
    <t>Parameters / Process tuning</t>
  </si>
  <si>
    <t>Full Capacity facilities</t>
  </si>
  <si>
    <t>Cycle time</t>
  </si>
  <si>
    <t>Tier n components identified as key critical (list &amp; status) and their Status (Off Process, Off Tool, Proto)</t>
    <phoneticPr fontId="4"/>
  </si>
  <si>
    <t>Logistics &amp; Packaging</t>
    <phoneticPr fontId="4"/>
  </si>
  <si>
    <t>Packaging</t>
  </si>
  <si>
    <t>Labels</t>
  </si>
  <si>
    <t>Traceability</t>
  </si>
  <si>
    <t>Supplier comments:</t>
    <phoneticPr fontId="4"/>
  </si>
  <si>
    <t>NPQP criteria
 (complete and submit NPQP documentation)</t>
    <phoneticPr fontId="4"/>
  </si>
  <si>
    <t>No.
(match
KFD)</t>
  </si>
  <si>
    <t>Special Character Symbol</t>
  </si>
  <si>
    <t>Characteristic
Specification
and Tolerance</t>
  </si>
  <si>
    <t>Nominal
Dimension
(numeric only)</t>
  </si>
  <si>
    <t>Results</t>
  </si>
  <si>
    <t>Conformance</t>
    <phoneticPr fontId="4"/>
  </si>
  <si>
    <t>Method of Measurement, 
Reports, or Comments</t>
    <phoneticPr fontId="4"/>
  </si>
  <si>
    <t>Name:</t>
  </si>
  <si>
    <t>Position:</t>
    <phoneticPr fontId="4"/>
  </si>
  <si>
    <t>Approval signature:</t>
  </si>
  <si>
    <t>Date:</t>
    <phoneticPr fontId="4"/>
  </si>
  <si>
    <r>
      <t xml:space="preserve">SOFTWARE </t>
    </r>
    <r>
      <rPr>
        <b/>
        <sz val="12"/>
        <rFont val="Arial"/>
        <family val="3"/>
      </rPr>
      <t>INSPECTION REPORT</t>
    </r>
  </si>
  <si>
    <t xml:space="preserve">Note: Do not edit rows or columns </t>
  </si>
  <si>
    <t>Supplier Vendor Code:</t>
  </si>
  <si>
    <t>Part Number:</t>
  </si>
  <si>
    <t>Part Description:</t>
  </si>
  <si>
    <t>Software Part Number</t>
  </si>
  <si>
    <t>Software Name</t>
  </si>
  <si>
    <t>DID No.</t>
  </si>
  <si>
    <t>HASH Value Drawing</t>
  </si>
  <si>
    <t>HASH Value Actual</t>
  </si>
  <si>
    <t>Match</t>
  </si>
  <si>
    <t xml:space="preserve">Part is subject to inspection for software </t>
    <phoneticPr fontId="4"/>
  </si>
  <si>
    <t>If yes, input HASH values or test result into Software HASH_ENG tab</t>
    <phoneticPr fontId="4"/>
  </si>
  <si>
    <t>Tolerance
Upper Limit</t>
    <phoneticPr fontId="4"/>
  </si>
  <si>
    <t>Tolerance
Lower Limit
(use - sign)</t>
    <phoneticPr fontId="4"/>
  </si>
  <si>
    <t>Part No. :</t>
    <phoneticPr fontId="4"/>
  </si>
  <si>
    <t>Design Note No. :</t>
    <phoneticPr fontId="4"/>
  </si>
  <si>
    <t>IMDS data validated by Nissan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</si>
</sst>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00"/>
    <numFmt numFmtId="178" formatCode="0.00_ "/>
  </numFmts>
  <fonts count="35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2"/>
      <name val="Arial"/>
      <family val="2"/>
    </font>
    <font>
      <sz val="6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ＭＳ Ｐゴシック"/>
      <family val="3"/>
      <charset val="128"/>
    </font>
    <font>
      <sz val="11"/>
      <name val="Verdana"/>
      <family val="2"/>
    </font>
    <font>
      <sz val="10"/>
      <name val="Arial"/>
      <family val="2"/>
    </font>
    <font>
      <sz val="10"/>
      <name val="Verdana"/>
      <family val="2"/>
    </font>
    <font>
      <u/>
      <sz val="11"/>
      <color indexed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Arial"/>
      <family val="2"/>
    </font>
    <font>
      <sz val="9.5"/>
      <name val="Arial"/>
      <family val="2"/>
    </font>
    <font>
      <sz val="10"/>
      <color theme="1"/>
      <name val="ＭＳ Ｐゴシック"/>
      <family val="2"/>
      <charset val="128"/>
    </font>
    <font>
      <sz val="10"/>
      <color theme="1"/>
      <name val="Arial"/>
      <family val="2"/>
    </font>
    <font>
      <sz val="9"/>
      <name val="Verdana"/>
      <family val="2"/>
    </font>
    <font>
      <b/>
      <sz val="9"/>
      <name val="ＭＳ Ｐゴシック"/>
      <family val="3"/>
      <charset val="128"/>
    </font>
    <font>
      <b/>
      <sz val="10"/>
      <name val="游ゴシック Light"/>
      <family val="3"/>
      <charset val="128"/>
      <scheme val="major"/>
    </font>
    <font>
      <sz val="11"/>
      <color rgb="FF3333CC"/>
      <name val="Arial"/>
      <family val="2"/>
    </font>
    <font>
      <sz val="8"/>
      <name val="Verdana"/>
      <family val="2"/>
    </font>
    <font>
      <sz val="18"/>
      <name val="Brush Script MT"/>
      <family val="4"/>
    </font>
    <font>
      <b/>
      <sz val="11"/>
      <name val="Arial"/>
      <family val="2"/>
    </font>
    <font>
      <sz val="9"/>
      <name val="MS UI Gothic"/>
      <family val="3"/>
      <charset val="128"/>
    </font>
    <font>
      <i/>
      <sz val="8"/>
      <color theme="0" tint="-0.34998626667073579"/>
      <name val="Arial"/>
      <family val="2"/>
    </font>
    <font>
      <b/>
      <sz val="12"/>
      <name val="Arial"/>
      <family val="3"/>
    </font>
    <font>
      <i/>
      <sz val="11"/>
      <color theme="1"/>
      <name val="游ゴシック"/>
      <family val="2"/>
      <scheme val="minor"/>
    </font>
    <font>
      <i/>
      <sz val="12"/>
      <color rgb="FFFF0000"/>
      <name val="Arial"/>
      <family val="2"/>
    </font>
    <font>
      <b/>
      <sz val="12"/>
      <color theme="1"/>
      <name val="游ゴシック"/>
      <family val="2"/>
      <scheme val="minor"/>
    </font>
    <font>
      <sz val="5"/>
      <color rgb="FF323130"/>
      <name val="Segoe UI"/>
      <family val="2"/>
    </font>
    <font>
      <sz val="12"/>
      <color theme="1"/>
      <name val="游ゴシック"/>
      <family val="2"/>
      <scheme val="minor"/>
    </font>
    <font>
      <b/>
      <sz val="16"/>
      <color indexed="81"/>
      <name val="Tahoma"/>
      <family val="2"/>
    </font>
    <font>
      <sz val="9"/>
      <color rgb="FF000000"/>
      <name val="MS UI Gothic"/>
      <family val="3"/>
      <charset val="128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" fillId="0" borderId="0"/>
  </cellStyleXfs>
  <cellXfs count="350">
    <xf numFmtId="0" fontId="0" fillId="0" borderId="0" xfId="0">
      <alignment vertical="center"/>
    </xf>
    <xf numFmtId="0" fontId="5" fillId="2" borderId="0" xfId="0" applyFont="1" applyFill="1" applyAlignment="1" applyProtection="1">
      <alignment vertical="top"/>
      <protection locked="0"/>
    </xf>
    <xf numFmtId="0" fontId="5" fillId="3" borderId="0" xfId="0" applyFont="1" applyFill="1" applyAlignment="1" applyProtection="1">
      <alignment vertical="top"/>
      <protection locked="0"/>
    </xf>
    <xf numFmtId="0" fontId="9" fillId="2" borderId="2" xfId="0" applyFont="1" applyFill="1" applyBorder="1" applyAlignment="1" applyProtection="1">
      <alignment vertical="top"/>
      <protection locked="0"/>
    </xf>
    <xf numFmtId="0" fontId="9" fillId="2" borderId="3" xfId="0" applyFont="1" applyFill="1" applyBorder="1" applyAlignment="1" applyProtection="1">
      <alignment vertical="top"/>
      <protection locked="0"/>
    </xf>
    <xf numFmtId="0" fontId="9" fillId="2" borderId="0" xfId="0" applyFont="1" applyFill="1" applyAlignment="1" applyProtection="1">
      <alignment vertical="top"/>
      <protection locked="0"/>
    </xf>
    <xf numFmtId="0" fontId="9" fillId="2" borderId="6" xfId="0" applyFont="1" applyFill="1" applyBorder="1" applyAlignment="1" applyProtection="1">
      <alignment vertical="top"/>
      <protection locked="0"/>
    </xf>
    <xf numFmtId="0" fontId="5" fillId="2" borderId="2" xfId="0" applyFont="1" applyFill="1" applyBorder="1" applyAlignment="1" applyProtection="1">
      <alignment vertical="top"/>
      <protection locked="0"/>
    </xf>
    <xf numFmtId="0" fontId="9" fillId="2" borderId="2" xfId="0" applyFont="1" applyFill="1" applyBorder="1" applyAlignment="1" applyProtection="1">
      <alignment horizontal="left" vertical="top"/>
      <protection locked="0"/>
    </xf>
    <xf numFmtId="0" fontId="9" fillId="2" borderId="0" xfId="0" applyFont="1" applyFill="1" applyAlignment="1" applyProtection="1">
      <alignment horizontal="left" vertical="top"/>
      <protection locked="0"/>
    </xf>
    <xf numFmtId="0" fontId="9" fillId="2" borderId="5" xfId="0" applyFont="1" applyFill="1" applyBorder="1" applyAlignment="1" applyProtection="1">
      <alignment vertical="top"/>
      <protection locked="0"/>
    </xf>
    <xf numFmtId="0" fontId="9" fillId="2" borderId="13" xfId="0" applyFont="1" applyFill="1" applyBorder="1" applyAlignment="1" applyProtection="1">
      <alignment vertical="top"/>
      <protection locked="0"/>
    </xf>
    <xf numFmtId="0" fontId="5" fillId="2" borderId="13" xfId="0" applyFont="1" applyFill="1" applyBorder="1" applyAlignment="1" applyProtection="1">
      <alignment vertical="top"/>
      <protection locked="0"/>
    </xf>
    <xf numFmtId="0" fontId="9" fillId="2" borderId="14" xfId="0" applyFont="1" applyFill="1" applyBorder="1" applyAlignment="1" applyProtection="1">
      <alignment vertical="top"/>
      <protection locked="0"/>
    </xf>
    <xf numFmtId="0" fontId="5" fillId="2" borderId="0" xfId="0" applyFont="1" applyFill="1" applyAlignment="1" applyProtection="1">
      <alignment horizontal="center" vertical="top"/>
      <protection locked="0"/>
    </xf>
    <xf numFmtId="0" fontId="18" fillId="3" borderId="16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center" vertical="top"/>
      <protection locked="0"/>
    </xf>
    <xf numFmtId="0" fontId="9" fillId="2" borderId="0" xfId="0" applyFont="1" applyFill="1" applyAlignment="1" applyProtection="1">
      <alignment horizontal="center" vertical="top" wrapText="1"/>
      <protection locked="0"/>
    </xf>
    <xf numFmtId="0" fontId="13" fillId="2" borderId="0" xfId="0" applyFont="1" applyFill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vertical="top"/>
      <protection locked="0"/>
    </xf>
    <xf numFmtId="0" fontId="5" fillId="2" borderId="2" xfId="0" applyFont="1" applyFill="1" applyBorder="1" applyAlignment="1" applyProtection="1">
      <alignment horizontal="center" vertical="top"/>
      <protection locked="0"/>
    </xf>
    <xf numFmtId="0" fontId="10" fillId="2" borderId="0" xfId="0" applyFont="1" applyFill="1" applyAlignment="1" applyProtection="1">
      <alignment vertical="top"/>
      <protection locked="0"/>
    </xf>
    <xf numFmtId="0" fontId="9" fillId="2" borderId="12" xfId="0" applyFont="1" applyFill="1" applyBorder="1" applyAlignment="1" applyProtection="1">
      <alignment vertical="top"/>
      <protection locked="0"/>
    </xf>
    <xf numFmtId="0" fontId="5" fillId="2" borderId="13" xfId="0" applyFont="1" applyFill="1" applyBorder="1" applyAlignment="1" applyProtection="1">
      <alignment horizontal="center" vertical="top"/>
      <protection locked="0"/>
    </xf>
    <xf numFmtId="0" fontId="9" fillId="2" borderId="13" xfId="0" applyFont="1" applyFill="1" applyBorder="1" applyAlignment="1" applyProtection="1">
      <alignment horizontal="left" vertical="top"/>
      <protection locked="0"/>
    </xf>
    <xf numFmtId="0" fontId="5" fillId="2" borderId="1" xfId="0" applyFont="1" applyFill="1" applyBorder="1" applyProtection="1">
      <alignment vertical="center"/>
      <protection locked="0"/>
    </xf>
    <xf numFmtId="0" fontId="5" fillId="2" borderId="2" xfId="0" applyFont="1" applyFill="1" applyBorder="1" applyProtection="1">
      <alignment vertical="center"/>
      <protection locked="0"/>
    </xf>
    <xf numFmtId="0" fontId="5" fillId="2" borderId="2" xfId="0" applyFont="1" applyFill="1" applyBorder="1" applyAlignment="1" applyProtection="1">
      <alignment vertical="center" wrapTex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Protection="1">
      <alignment vertical="center"/>
      <protection locked="0"/>
    </xf>
    <xf numFmtId="0" fontId="5" fillId="2" borderId="5" xfId="0" applyFont="1" applyFill="1" applyBorder="1" applyProtection="1">
      <alignment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Protection="1">
      <alignment vertical="center"/>
      <protection locked="0"/>
    </xf>
    <xf numFmtId="0" fontId="5" fillId="2" borderId="13" xfId="0" applyFont="1" applyFill="1" applyBorder="1" applyProtection="1">
      <alignment vertical="center"/>
      <protection locked="0"/>
    </xf>
    <xf numFmtId="0" fontId="5" fillId="2" borderId="15" xfId="0" applyFont="1" applyFill="1" applyBorder="1" applyAlignment="1" applyProtection="1">
      <alignment vertical="center" wrapText="1"/>
      <protection locked="0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vertical="center" wrapText="1"/>
      <protection locked="0"/>
    </xf>
    <xf numFmtId="0" fontId="9" fillId="3" borderId="10" xfId="0" applyFont="1" applyFill="1" applyBorder="1" applyAlignment="1" applyProtection="1">
      <alignment horizontal="center" vertical="center"/>
      <protection locked="0"/>
    </xf>
    <xf numFmtId="0" fontId="9" fillId="3" borderId="38" xfId="0" applyFont="1" applyFill="1" applyBorder="1" applyAlignment="1" applyProtection="1">
      <alignment horizontal="center" vertical="center"/>
      <protection locked="0"/>
    </xf>
    <xf numFmtId="0" fontId="5" fillId="2" borderId="41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>
      <alignment vertical="center"/>
    </xf>
    <xf numFmtId="0" fontId="5" fillId="2" borderId="10" xfId="0" applyFont="1" applyFill="1" applyBorder="1" applyAlignment="1" applyProtection="1">
      <alignment horizontal="center" vertical="center"/>
      <protection hidden="1"/>
    </xf>
    <xf numFmtId="0" fontId="9" fillId="2" borderId="1" xfId="0" applyFont="1" applyFill="1" applyBorder="1" applyProtection="1">
      <alignment vertical="center"/>
      <protection locked="0"/>
    </xf>
    <xf numFmtId="0" fontId="9" fillId="2" borderId="2" xfId="0" applyFont="1" applyFill="1" applyBorder="1" applyProtection="1">
      <alignment vertical="center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9" fillId="2" borderId="3" xfId="0" applyFont="1" applyFill="1" applyBorder="1" applyProtection="1">
      <alignment vertical="center"/>
      <protection locked="0"/>
    </xf>
    <xf numFmtId="0" fontId="9" fillId="2" borderId="5" xfId="0" applyFont="1" applyFill="1" applyBorder="1" applyProtection="1">
      <alignment vertical="center"/>
      <protection locked="0"/>
    </xf>
    <xf numFmtId="0" fontId="9" fillId="2" borderId="0" xfId="0" applyFont="1" applyFill="1" applyProtection="1">
      <alignment vertical="center"/>
      <protection locked="0"/>
    </xf>
    <xf numFmtId="0" fontId="9" fillId="2" borderId="6" xfId="0" applyFont="1" applyFill="1" applyBorder="1" applyProtection="1">
      <alignment vertical="center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0" fontId="13" fillId="2" borderId="11" xfId="0" applyFont="1" applyFill="1" applyBorder="1" applyAlignment="1" applyProtection="1">
      <protection locked="0"/>
    </xf>
    <xf numFmtId="0" fontId="7" fillId="2" borderId="0" xfId="0" applyFont="1" applyFill="1" applyProtection="1">
      <alignment vertical="center"/>
      <protection locked="0"/>
    </xf>
    <xf numFmtId="0" fontId="9" fillId="2" borderId="12" xfId="0" applyFont="1" applyFill="1" applyBorder="1" applyProtection="1">
      <alignment vertical="center"/>
      <protection locked="0"/>
    </xf>
    <xf numFmtId="0" fontId="9" fillId="2" borderId="13" xfId="0" applyFont="1" applyFill="1" applyBorder="1" applyProtection="1">
      <alignment vertical="center"/>
      <protection locked="0"/>
    </xf>
    <xf numFmtId="0" fontId="9" fillId="2" borderId="14" xfId="0" applyFont="1" applyFill="1" applyBorder="1" applyProtection="1">
      <alignment vertical="center"/>
      <protection locked="0"/>
    </xf>
    <xf numFmtId="0" fontId="9" fillId="2" borderId="0" xfId="0" applyFont="1" applyFill="1" applyAlignment="1">
      <alignment horizontal="left" vertical="center"/>
    </xf>
    <xf numFmtId="0" fontId="9" fillId="2" borderId="2" xfId="5" applyFont="1" applyFill="1" applyBorder="1" applyAlignment="1">
      <alignment vertical="top"/>
    </xf>
    <xf numFmtId="0" fontId="5" fillId="2" borderId="2" xfId="5" applyFont="1" applyFill="1" applyBorder="1" applyAlignment="1">
      <alignment vertical="top"/>
    </xf>
    <xf numFmtId="0" fontId="5" fillId="2" borderId="3" xfId="5" applyFont="1" applyFill="1" applyBorder="1" applyAlignment="1">
      <alignment vertical="top"/>
    </xf>
    <xf numFmtId="0" fontId="13" fillId="2" borderId="1" xfId="5" applyFont="1" applyFill="1" applyBorder="1" applyAlignment="1">
      <alignment vertical="top"/>
    </xf>
    <xf numFmtId="0" fontId="2" fillId="2" borderId="2" xfId="5" applyFill="1" applyBorder="1" applyAlignment="1">
      <alignment vertical="top"/>
    </xf>
    <xf numFmtId="0" fontId="2" fillId="2" borderId="3" xfId="5" applyFill="1" applyBorder="1" applyAlignment="1">
      <alignment vertical="top"/>
    </xf>
    <xf numFmtId="0" fontId="13" fillId="2" borderId="2" xfId="5" applyFont="1" applyFill="1" applyBorder="1" applyAlignment="1">
      <alignment vertical="top"/>
    </xf>
    <xf numFmtId="0" fontId="9" fillId="2" borderId="1" xfId="5" applyFont="1" applyFill="1" applyBorder="1" applyAlignment="1">
      <alignment horizontal="left" vertical="top"/>
    </xf>
    <xf numFmtId="0" fontId="5" fillId="2" borderId="2" xfId="5" applyFont="1" applyFill="1" applyBorder="1" applyAlignment="1">
      <alignment horizontal="left" vertical="top"/>
    </xf>
    <xf numFmtId="0" fontId="5" fillId="2" borderId="0" xfId="5" applyFont="1" applyFill="1" applyAlignment="1">
      <alignment vertical="top"/>
    </xf>
    <xf numFmtId="0" fontId="5" fillId="2" borderId="5" xfId="5" applyFont="1" applyFill="1" applyBorder="1" applyAlignment="1">
      <alignment vertical="top"/>
    </xf>
    <xf numFmtId="0" fontId="5" fillId="2" borderId="11" xfId="5" applyFont="1" applyFill="1" applyBorder="1" applyAlignment="1">
      <alignment vertical="top"/>
    </xf>
    <xf numFmtId="0" fontId="5" fillId="2" borderId="6" xfId="5" applyFont="1" applyFill="1" applyBorder="1" applyAlignment="1">
      <alignment vertical="top"/>
    </xf>
    <xf numFmtId="0" fontId="2" fillId="2" borderId="5" xfId="5" applyFill="1" applyBorder="1" applyAlignment="1">
      <alignment vertical="top"/>
    </xf>
    <xf numFmtId="0" fontId="2" fillId="2" borderId="0" xfId="5" applyFill="1" applyAlignment="1">
      <alignment vertical="top"/>
    </xf>
    <xf numFmtId="0" fontId="2" fillId="2" borderId="6" xfId="5" applyFill="1" applyBorder="1" applyAlignment="1">
      <alignment vertical="top"/>
    </xf>
    <xf numFmtId="0" fontId="9" fillId="2" borderId="5" xfId="5" applyFont="1" applyFill="1" applyBorder="1" applyAlignment="1">
      <alignment horizontal="left" vertical="top"/>
    </xf>
    <xf numFmtId="0" fontId="9" fillId="2" borderId="0" xfId="5" applyFont="1" applyFill="1" applyAlignment="1">
      <alignment horizontal="left" vertical="top"/>
    </xf>
    <xf numFmtId="0" fontId="5" fillId="2" borderId="12" xfId="5" applyFont="1" applyFill="1" applyBorder="1" applyAlignment="1">
      <alignment vertical="top"/>
    </xf>
    <xf numFmtId="0" fontId="5" fillId="2" borderId="13" xfId="5" applyFont="1" applyFill="1" applyBorder="1" applyAlignment="1">
      <alignment horizontal="center" vertical="top"/>
    </xf>
    <xf numFmtId="0" fontId="5" fillId="2" borderId="14" xfId="5" applyFont="1" applyFill="1" applyBorder="1" applyAlignment="1">
      <alignment vertical="top"/>
    </xf>
    <xf numFmtId="0" fontId="2" fillId="2" borderId="12" xfId="5" applyFill="1" applyBorder="1" applyAlignment="1">
      <alignment vertical="top"/>
    </xf>
    <xf numFmtId="0" fontId="2" fillId="2" borderId="13" xfId="5" applyFill="1" applyBorder="1" applyAlignment="1">
      <alignment vertical="top"/>
    </xf>
    <xf numFmtId="0" fontId="2" fillId="2" borderId="14" xfId="5" applyFill="1" applyBorder="1" applyAlignment="1">
      <alignment vertical="top"/>
    </xf>
    <xf numFmtId="0" fontId="5" fillId="2" borderId="13" xfId="5" applyFont="1" applyFill="1" applyBorder="1" applyAlignment="1">
      <alignment vertical="top"/>
    </xf>
    <xf numFmtId="0" fontId="9" fillId="2" borderId="12" xfId="5" applyFont="1" applyFill="1" applyBorder="1" applyAlignment="1">
      <alignment vertical="top"/>
    </xf>
    <xf numFmtId="0" fontId="9" fillId="2" borderId="3" xfId="5" applyFont="1" applyFill="1" applyBorder="1" applyAlignment="1">
      <alignment vertical="top"/>
    </xf>
    <xf numFmtId="0" fontId="9" fillId="2" borderId="0" xfId="5" applyFont="1" applyFill="1" applyAlignment="1">
      <alignment vertical="top"/>
    </xf>
    <xf numFmtId="0" fontId="9" fillId="2" borderId="6" xfId="5" applyFont="1" applyFill="1" applyBorder="1" applyAlignment="1">
      <alignment vertical="top"/>
    </xf>
    <xf numFmtId="0" fontId="9" fillId="2" borderId="5" xfId="5" applyFont="1" applyFill="1" applyBorder="1" applyAlignment="1">
      <alignment vertical="top"/>
    </xf>
    <xf numFmtId="0" fontId="9" fillId="2" borderId="13" xfId="5" applyFont="1" applyFill="1" applyBorder="1" applyAlignment="1">
      <alignment vertical="top"/>
    </xf>
    <xf numFmtId="0" fontId="9" fillId="2" borderId="14" xfId="5" applyFont="1" applyFill="1" applyBorder="1" applyAlignment="1">
      <alignment vertical="top"/>
    </xf>
    <xf numFmtId="0" fontId="9" fillId="2" borderId="0" xfId="0" applyFont="1" applyFill="1" applyAlignment="1" applyProtection="1">
      <alignment vertical="top"/>
      <protection locked="0"/>
    </xf>
    <xf numFmtId="0" fontId="1" fillId="0" borderId="0" xfId="6" applyAlignment="1">
      <alignment horizontal="center"/>
    </xf>
    <xf numFmtId="0" fontId="1" fillId="0" borderId="0" xfId="6"/>
    <xf numFmtId="0" fontId="27" fillId="0" borderId="0" xfId="6" applyFont="1"/>
    <xf numFmtId="0" fontId="3" fillId="0" borderId="0" xfId="6" applyFont="1" applyAlignment="1" applyProtection="1">
      <alignment vertical="top"/>
      <protection locked="0"/>
    </xf>
    <xf numFmtId="0" fontId="28" fillId="0" borderId="0" xfId="6" applyFont="1" applyAlignment="1" applyProtection="1">
      <alignment vertical="top"/>
      <protection locked="0"/>
    </xf>
    <xf numFmtId="0" fontId="29" fillId="0" borderId="0" xfId="6" applyFont="1"/>
    <xf numFmtId="0" fontId="1" fillId="0" borderId="11" xfId="6" applyBorder="1"/>
    <xf numFmtId="0" fontId="1" fillId="0" borderId="17" xfId="6" applyBorder="1"/>
    <xf numFmtId="0" fontId="30" fillId="0" borderId="0" xfId="6" applyFont="1"/>
    <xf numFmtId="0" fontId="31" fillId="0" borderId="0" xfId="6" applyFont="1" applyAlignment="1">
      <alignment horizontal="center"/>
    </xf>
    <xf numFmtId="0" fontId="29" fillId="5" borderId="10" xfId="6" applyFont="1" applyFill="1" applyBorder="1" applyAlignment="1">
      <alignment horizontal="center" vertical="center"/>
    </xf>
    <xf numFmtId="0" fontId="31" fillId="0" borderId="10" xfId="6" applyFont="1" applyBorder="1" applyAlignment="1">
      <alignment horizontal="center" vertical="center"/>
    </xf>
    <xf numFmtId="0" fontId="1" fillId="0" borderId="0" xfId="6" applyAlignment="1">
      <alignment horizontal="center" vertical="center"/>
    </xf>
    <xf numFmtId="0" fontId="31" fillId="0" borderId="10" xfId="6" applyFont="1" applyBorder="1" applyAlignment="1">
      <alignment horizontal="center" vertical="center" wrapText="1"/>
    </xf>
    <xf numFmtId="0" fontId="10" fillId="2" borderId="44" xfId="0" applyFont="1" applyFill="1" applyBorder="1" applyAlignment="1" applyProtection="1">
      <alignment horizontal="center" vertical="center"/>
      <protection locked="0"/>
    </xf>
    <xf numFmtId="0" fontId="13" fillId="3" borderId="20" xfId="0" applyFont="1" applyFill="1" applyBorder="1" applyAlignment="1" applyProtection="1">
      <alignment horizontal="center" vertical="center" wrapText="1"/>
      <protection locked="0"/>
    </xf>
    <xf numFmtId="0" fontId="13" fillId="3" borderId="16" xfId="0" applyFont="1" applyFill="1" applyBorder="1" applyAlignment="1" applyProtection="1">
      <alignment horizontal="center" vertical="center" wrapText="1"/>
      <protection locked="0"/>
    </xf>
    <xf numFmtId="0" fontId="13" fillId="3" borderId="21" xfId="0" applyFont="1" applyFill="1" applyBorder="1" applyAlignment="1" applyProtection="1">
      <alignment horizontal="center" vertical="center" wrapText="1"/>
      <protection locked="0"/>
    </xf>
    <xf numFmtId="0" fontId="9" fillId="0" borderId="10" xfId="0" quotePrefix="1" applyFont="1" applyBorder="1" applyAlignment="1" applyProtection="1">
      <alignment horizontal="center" vertical="center" wrapText="1"/>
      <protection hidden="1"/>
    </xf>
    <xf numFmtId="0" fontId="9" fillId="0" borderId="41" xfId="0" applyFont="1" applyBorder="1" applyAlignment="1" applyProtection="1">
      <alignment horizontal="center" vertical="center" wrapText="1"/>
      <protection locked="0"/>
    </xf>
    <xf numFmtId="0" fontId="0" fillId="0" borderId="41" xfId="0" applyBorder="1" applyAlignment="1" applyProtection="1">
      <alignment vertical="center"/>
      <protection locked="0"/>
    </xf>
    <xf numFmtId="0" fontId="0" fillId="0" borderId="43" xfId="0" applyBorder="1" applyAlignment="1" applyProtection="1">
      <alignment vertical="center"/>
      <protection locked="0"/>
    </xf>
    <xf numFmtId="0" fontId="10" fillId="2" borderId="10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hidden="1"/>
    </xf>
    <xf numFmtId="0" fontId="9" fillId="2" borderId="2" xfId="0" applyFont="1" applyFill="1" applyBorder="1" applyAlignment="1">
      <alignment vertical="center"/>
    </xf>
    <xf numFmtId="0" fontId="8" fillId="2" borderId="16" xfId="0" applyFont="1" applyFill="1" applyBorder="1" applyAlignment="1" applyProtection="1">
      <alignment horizontal="center" vertical="center"/>
      <protection locked="0"/>
    </xf>
    <xf numFmtId="0" fontId="22" fillId="2" borderId="44" xfId="0" applyFont="1" applyFill="1" applyBorder="1" applyAlignment="1" applyProtection="1">
      <alignment horizontal="center" vertical="center"/>
      <protection locked="0"/>
    </xf>
    <xf numFmtId="0" fontId="22" fillId="2" borderId="11" xfId="0" applyFont="1" applyFill="1" applyBorder="1" applyAlignment="1" applyProtection="1">
      <alignment horizontal="center" vertical="center"/>
      <protection locked="0"/>
    </xf>
    <xf numFmtId="0" fontId="8" fillId="2" borderId="44" xfId="0" applyFont="1" applyFill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 applyProtection="1">
      <alignment horizontal="center" vertical="center"/>
      <protection locked="0"/>
    </xf>
    <xf numFmtId="0" fontId="10" fillId="2" borderId="22" xfId="0" applyFont="1" applyFill="1" applyBorder="1" applyAlignment="1" applyProtection="1">
      <alignment horizontal="center" vertical="center"/>
      <protection locked="0"/>
    </xf>
    <xf numFmtId="0" fontId="10" fillId="2" borderId="8" xfId="0" applyFont="1" applyFill="1" applyBorder="1" applyAlignment="1" applyProtection="1">
      <alignment horizontal="center" vertical="center"/>
      <protection locked="0"/>
    </xf>
    <xf numFmtId="0" fontId="10" fillId="2" borderId="25" xfId="0" applyFont="1" applyFill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2" borderId="40" xfId="0" applyFont="1" applyFill="1" applyBorder="1" applyAlignment="1" applyProtection="1">
      <alignment horizontal="center" vertical="center"/>
      <protection locked="0"/>
    </xf>
    <xf numFmtId="0" fontId="10" fillId="2" borderId="41" xfId="0" applyFont="1" applyFill="1" applyBorder="1" applyAlignment="1" applyProtection="1">
      <alignment horizontal="center" vertical="center"/>
      <protection locked="0"/>
    </xf>
    <xf numFmtId="0" fontId="10" fillId="2" borderId="43" xfId="0" applyFont="1" applyFill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0" borderId="41" xfId="0" applyFont="1" applyBorder="1" applyAlignment="1" applyProtection="1">
      <alignment horizontal="center" vertical="center"/>
      <protection locked="0"/>
    </xf>
    <xf numFmtId="0" fontId="10" fillId="0" borderId="42" xfId="0" applyFont="1" applyBorder="1" applyAlignment="1" applyProtection="1">
      <alignment horizontal="center" vertical="center"/>
      <protection locked="0"/>
    </xf>
    <xf numFmtId="0" fontId="10" fillId="0" borderId="40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9" fillId="2" borderId="24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5" fillId="2" borderId="24" xfId="0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20" fillId="2" borderId="24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1" fillId="0" borderId="24" xfId="0" applyFont="1" applyBorder="1" applyAlignment="1" applyProtection="1">
      <alignment horizontal="left" vertical="center" wrapText="1"/>
      <protection locked="0"/>
    </xf>
    <xf numFmtId="0" fontId="21" fillId="0" borderId="17" xfId="0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17" fillId="0" borderId="24" xfId="0" applyFont="1" applyBorder="1" applyAlignment="1" applyProtection="1">
      <alignment horizontal="left" vertical="center" wrapText="1"/>
      <protection locked="0"/>
    </xf>
    <xf numFmtId="0" fontId="17" fillId="0" borderId="17" xfId="0" applyFont="1" applyBorder="1" applyAlignment="1" applyProtection="1">
      <alignment horizontal="left" vertical="center" wrapText="1"/>
      <protection locked="0"/>
    </xf>
    <xf numFmtId="0" fontId="17" fillId="0" borderId="23" xfId="0" applyFont="1" applyBorder="1" applyAlignment="1" applyProtection="1">
      <alignment horizontal="left" vertical="center" wrapText="1"/>
      <protection locked="0"/>
    </xf>
    <xf numFmtId="2" fontId="9" fillId="2" borderId="8" xfId="0" applyNumberFormat="1" applyFont="1" applyFill="1" applyBorder="1" applyAlignment="1">
      <alignment horizontal="center" vertical="center"/>
    </xf>
    <xf numFmtId="2" fontId="9" fillId="2" borderId="17" xfId="0" applyNumberFormat="1" applyFont="1" applyFill="1" applyBorder="1" applyAlignment="1">
      <alignment horizontal="center" vertical="center"/>
    </xf>
    <xf numFmtId="2" fontId="9" fillId="2" borderId="9" xfId="0" applyNumberFormat="1" applyFont="1" applyFill="1" applyBorder="1" applyAlignment="1">
      <alignment horizontal="center" vertical="center"/>
    </xf>
    <xf numFmtId="178" fontId="10" fillId="0" borderId="24" xfId="0" applyNumberFormat="1" applyFont="1" applyBorder="1" applyAlignment="1" applyProtection="1">
      <alignment horizontal="center" vertical="center"/>
      <protection locked="0"/>
    </xf>
    <xf numFmtId="178" fontId="10" fillId="0" borderId="17" xfId="0" applyNumberFormat="1" applyFont="1" applyBorder="1" applyAlignment="1" applyProtection="1">
      <alignment horizontal="center" vertical="center"/>
      <protection locked="0"/>
    </xf>
    <xf numFmtId="178" fontId="10" fillId="0" borderId="9" xfId="0" applyNumberFormat="1" applyFont="1" applyBorder="1" applyAlignment="1" applyProtection="1">
      <alignment horizontal="center" vertical="center"/>
      <protection locked="0"/>
    </xf>
    <xf numFmtId="178" fontId="10" fillId="0" borderId="8" xfId="0" applyNumberFormat="1" applyFont="1" applyBorder="1" applyAlignment="1" applyProtection="1">
      <alignment horizontal="center" vertical="center"/>
      <protection locked="0"/>
    </xf>
    <xf numFmtId="178" fontId="10" fillId="0" borderId="23" xfId="0" applyNumberFormat="1" applyFont="1" applyBorder="1" applyAlignment="1" applyProtection="1">
      <alignment horizontal="center" vertical="center"/>
      <protection locked="0"/>
    </xf>
    <xf numFmtId="2" fontId="9" fillId="2" borderId="24" xfId="0" applyNumberFormat="1" applyFont="1" applyFill="1" applyBorder="1" applyAlignment="1">
      <alignment horizontal="center" vertical="center"/>
    </xf>
    <xf numFmtId="177" fontId="9" fillId="2" borderId="24" xfId="0" applyNumberFormat="1" applyFont="1" applyFill="1" applyBorder="1" applyAlignment="1">
      <alignment horizontal="center" vertical="center" shrinkToFit="1"/>
    </xf>
    <xf numFmtId="177" fontId="9" fillId="2" borderId="17" xfId="0" applyNumberFormat="1" applyFont="1" applyFill="1" applyBorder="1" applyAlignment="1">
      <alignment horizontal="center" vertical="center" shrinkToFit="1"/>
    </xf>
    <xf numFmtId="177" fontId="9" fillId="2" borderId="9" xfId="0" applyNumberFormat="1" applyFont="1" applyFill="1" applyBorder="1" applyAlignment="1">
      <alignment horizontal="center" vertical="center" shrinkToFit="1"/>
    </xf>
    <xf numFmtId="177" fontId="9" fillId="2" borderId="8" xfId="0" applyNumberFormat="1" applyFont="1" applyFill="1" applyBorder="1" applyAlignment="1">
      <alignment horizontal="center" vertical="center" shrinkToFit="1"/>
    </xf>
    <xf numFmtId="177" fontId="9" fillId="2" borderId="10" xfId="0" applyNumberFormat="1" applyFont="1" applyFill="1" applyBorder="1" applyAlignment="1">
      <alignment horizontal="center" vertical="center" shrinkToFit="1"/>
    </xf>
    <xf numFmtId="177" fontId="10" fillId="0" borderId="8" xfId="0" applyNumberFormat="1" applyFont="1" applyBorder="1" applyAlignment="1" applyProtection="1">
      <alignment horizontal="center" vertical="center"/>
      <protection locked="0"/>
    </xf>
    <xf numFmtId="177" fontId="10" fillId="0" borderId="17" xfId="0" applyNumberFormat="1" applyFont="1" applyBorder="1" applyAlignment="1" applyProtection="1">
      <alignment horizontal="center" vertical="center"/>
      <protection locked="0"/>
    </xf>
    <xf numFmtId="177" fontId="10" fillId="0" borderId="9" xfId="0" applyNumberFormat="1" applyFont="1" applyBorder="1" applyAlignment="1" applyProtection="1">
      <alignment horizontal="center" vertical="center"/>
      <protection locked="0"/>
    </xf>
    <xf numFmtId="178" fontId="9" fillId="0" borderId="24" xfId="0" applyNumberFormat="1" applyFont="1" applyBorder="1" applyAlignment="1" applyProtection="1">
      <alignment horizontal="center" vertical="center"/>
      <protection locked="0"/>
    </xf>
    <xf numFmtId="178" fontId="9" fillId="0" borderId="17" xfId="0" applyNumberFormat="1" applyFont="1" applyBorder="1" applyAlignment="1" applyProtection="1">
      <alignment horizontal="center" vertical="center"/>
      <protection locked="0"/>
    </xf>
    <xf numFmtId="178" fontId="9" fillId="0" borderId="9" xfId="0" applyNumberFormat="1" applyFont="1" applyBorder="1" applyAlignment="1" applyProtection="1">
      <alignment horizontal="center" vertical="center"/>
      <protection locked="0"/>
    </xf>
    <xf numFmtId="178" fontId="9" fillId="0" borderId="8" xfId="0" applyNumberFormat="1" applyFont="1" applyBorder="1" applyAlignment="1" applyProtection="1">
      <alignment horizontal="center" vertical="center"/>
      <protection locked="0"/>
    </xf>
    <xf numFmtId="178" fontId="9" fillId="0" borderId="23" xfId="0" applyNumberFormat="1" applyFont="1" applyBorder="1" applyAlignment="1" applyProtection="1">
      <alignment horizontal="center" vertical="center"/>
      <protection locked="0"/>
    </xf>
    <xf numFmtId="0" fontId="17" fillId="0" borderId="9" xfId="0" applyFont="1" applyBorder="1" applyAlignment="1" applyProtection="1">
      <alignment horizontal="left" vertical="center" wrapText="1"/>
      <protection locked="0"/>
    </xf>
    <xf numFmtId="0" fontId="17" fillId="0" borderId="10" xfId="0" applyFont="1" applyBorder="1" applyAlignment="1" applyProtection="1">
      <alignment horizontal="left" vertical="center"/>
      <protection locked="0"/>
    </xf>
    <xf numFmtId="0" fontId="17" fillId="0" borderId="8" xfId="0" applyFont="1" applyBorder="1" applyAlignment="1" applyProtection="1">
      <alignment horizontal="left" vertical="center"/>
      <protection locked="0"/>
    </xf>
    <xf numFmtId="0" fontId="10" fillId="0" borderId="25" xfId="0" applyFont="1" applyBorder="1" applyAlignment="1" applyProtection="1">
      <alignment horizontal="center" vertical="center"/>
      <protection locked="0"/>
    </xf>
    <xf numFmtId="2" fontId="9" fillId="2" borderId="22" xfId="0" applyNumberFormat="1" applyFont="1" applyFill="1" applyBorder="1" applyAlignment="1">
      <alignment horizontal="center" vertical="center"/>
    </xf>
    <xf numFmtId="2" fontId="9" fillId="2" borderId="10" xfId="0" applyNumberFormat="1" applyFont="1" applyFill="1" applyBorder="1" applyAlignment="1">
      <alignment horizontal="center" vertical="center"/>
    </xf>
    <xf numFmtId="2" fontId="9" fillId="2" borderId="22" xfId="0" applyNumberFormat="1" applyFont="1" applyFill="1" applyBorder="1" applyAlignment="1">
      <alignment horizontal="center" vertical="center" shrinkToFit="1"/>
    </xf>
    <xf numFmtId="2" fontId="9" fillId="2" borderId="10" xfId="0" applyNumberFormat="1" applyFont="1" applyFill="1" applyBorder="1" applyAlignment="1">
      <alignment horizontal="center" vertical="center" shrinkToFit="1"/>
    </xf>
    <xf numFmtId="0" fontId="9" fillId="2" borderId="2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176" fontId="10" fillId="0" borderId="22" xfId="0" applyNumberFormat="1" applyFont="1" applyBorder="1" applyAlignment="1" applyProtection="1">
      <alignment horizontal="center" vertical="center"/>
      <protection locked="0"/>
    </xf>
    <xf numFmtId="176" fontId="10" fillId="0" borderId="10" xfId="0" applyNumberFormat="1" applyFont="1" applyBorder="1" applyAlignment="1" applyProtection="1">
      <alignment horizontal="center" vertical="center"/>
      <protection locked="0"/>
    </xf>
    <xf numFmtId="176" fontId="10" fillId="0" borderId="8" xfId="0" applyNumberFormat="1" applyFont="1" applyBorder="1" applyAlignment="1" applyProtection="1">
      <alignment horizontal="center" vertical="center"/>
      <protection locked="0"/>
    </xf>
    <xf numFmtId="176" fontId="10" fillId="0" borderId="17" xfId="0" applyNumberFormat="1" applyFont="1" applyBorder="1" applyAlignment="1" applyProtection="1">
      <alignment horizontal="center" vertical="center"/>
      <protection locked="0"/>
    </xf>
    <xf numFmtId="176" fontId="10" fillId="0" borderId="9" xfId="0" applyNumberFormat="1" applyFont="1" applyBorder="1" applyAlignment="1" applyProtection="1">
      <alignment horizontal="center" vertical="center"/>
      <protection locked="0"/>
    </xf>
    <xf numFmtId="176" fontId="10" fillId="0" borderId="25" xfId="0" applyNumberFormat="1" applyFont="1" applyBorder="1" applyAlignment="1" applyProtection="1">
      <alignment horizontal="center" vertical="center"/>
      <protection locked="0"/>
    </xf>
    <xf numFmtId="177" fontId="9" fillId="2" borderId="22" xfId="0" applyNumberFormat="1" applyFont="1" applyFill="1" applyBorder="1" applyAlignment="1">
      <alignment horizontal="center" vertical="center" shrinkToFit="1"/>
    </xf>
    <xf numFmtId="2" fontId="10" fillId="0" borderId="22" xfId="0" applyNumberFormat="1" applyFont="1" applyBorder="1" applyAlignment="1" applyProtection="1">
      <alignment horizontal="center" vertical="center"/>
      <protection locked="0"/>
    </xf>
    <xf numFmtId="2" fontId="10" fillId="0" borderId="10" xfId="0" applyNumberFormat="1" applyFont="1" applyBorder="1" applyAlignment="1" applyProtection="1">
      <alignment horizontal="center" vertical="center"/>
      <protection locked="0"/>
    </xf>
    <xf numFmtId="2" fontId="10" fillId="0" borderId="8" xfId="0" applyNumberFormat="1" applyFont="1" applyBorder="1" applyAlignment="1" applyProtection="1">
      <alignment horizontal="center" vertical="center"/>
      <protection locked="0"/>
    </xf>
    <xf numFmtId="0" fontId="9" fillId="0" borderId="41" xfId="0" quotePrefix="1" applyFont="1" applyBorder="1" applyAlignment="1" applyProtection="1">
      <alignment horizontal="center" vertical="center" wrapText="1"/>
      <protection hidden="1"/>
    </xf>
    <xf numFmtId="2" fontId="9" fillId="2" borderId="40" xfId="0" applyNumberFormat="1" applyFont="1" applyFill="1" applyBorder="1" applyAlignment="1">
      <alignment horizontal="center" vertical="center" shrinkToFit="1"/>
    </xf>
    <xf numFmtId="2" fontId="9" fillId="2" borderId="41" xfId="0" applyNumberFormat="1" applyFont="1" applyFill="1" applyBorder="1" applyAlignment="1">
      <alignment horizontal="center" vertical="center" shrinkToFit="1"/>
    </xf>
    <xf numFmtId="0" fontId="5" fillId="2" borderId="41" xfId="0" applyFont="1" applyFill="1" applyBorder="1" applyAlignment="1" applyProtection="1">
      <alignment horizontal="center" vertical="center"/>
      <protection hidden="1"/>
    </xf>
    <xf numFmtId="0" fontId="5" fillId="2" borderId="3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39" xfId="0" applyFont="1" applyFill="1" applyBorder="1" applyAlignment="1" applyProtection="1">
      <alignment horizontal="center" vertical="center"/>
      <protection locked="0"/>
    </xf>
    <xf numFmtId="0" fontId="20" fillId="2" borderId="30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39" xfId="0" applyFont="1" applyFill="1" applyBorder="1" applyAlignment="1">
      <alignment horizontal="center" vertical="center"/>
    </xf>
    <xf numFmtId="0" fontId="17" fillId="0" borderId="30" xfId="0" applyFont="1" applyBorder="1" applyAlignment="1" applyProtection="1">
      <alignment horizontal="left" vertical="center" wrapText="1"/>
      <protection locked="0"/>
    </xf>
    <xf numFmtId="0" fontId="17" fillId="0" borderId="11" xfId="0" applyFont="1" applyBorder="1" applyAlignment="1" applyProtection="1">
      <alignment horizontal="left" vertical="center" wrapText="1"/>
      <protection locked="0"/>
    </xf>
    <xf numFmtId="0" fontId="17" fillId="0" borderId="39" xfId="0" applyFont="1" applyBorder="1" applyAlignment="1" applyProtection="1">
      <alignment horizontal="left" vertical="center" wrapText="1"/>
      <protection locked="0"/>
    </xf>
    <xf numFmtId="2" fontId="10" fillId="0" borderId="40" xfId="0" applyNumberFormat="1" applyFont="1" applyBorder="1" applyAlignment="1" applyProtection="1">
      <alignment horizontal="center" vertical="center"/>
      <protection locked="0"/>
    </xf>
    <xf numFmtId="2" fontId="10" fillId="0" borderId="41" xfId="0" applyNumberFormat="1" applyFont="1" applyBorder="1" applyAlignment="1" applyProtection="1">
      <alignment horizontal="center" vertical="center"/>
      <protection locked="0"/>
    </xf>
    <xf numFmtId="2" fontId="10" fillId="0" borderId="42" xfId="0" applyNumberFormat="1" applyFont="1" applyBorder="1" applyAlignment="1" applyProtection="1">
      <alignment horizontal="center" vertical="center"/>
      <protection locked="0"/>
    </xf>
    <xf numFmtId="0" fontId="12" fillId="4" borderId="32" xfId="0" applyFont="1" applyFill="1" applyBorder="1" applyAlignment="1" applyProtection="1">
      <alignment horizontal="left" vertical="center" wrapText="1"/>
      <protection locked="0"/>
    </xf>
    <xf numFmtId="0" fontId="13" fillId="4" borderId="33" xfId="0" applyFont="1" applyFill="1" applyBorder="1" applyAlignment="1" applyProtection="1">
      <alignment horizontal="left" vertical="center" wrapText="1"/>
      <protection locked="0"/>
    </xf>
    <xf numFmtId="0" fontId="13" fillId="4" borderId="34" xfId="0" applyFont="1" applyFill="1" applyBorder="1" applyAlignment="1" applyProtection="1">
      <alignment horizontal="left" vertical="center" wrapText="1"/>
      <protection locked="0"/>
    </xf>
    <xf numFmtId="0" fontId="23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32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/>
    </xf>
    <xf numFmtId="0" fontId="34" fillId="3" borderId="35" xfId="0" applyFont="1" applyFill="1" applyBorder="1" applyAlignment="1">
      <alignment horizontal="center" vertical="center" wrapText="1"/>
    </xf>
    <xf numFmtId="0" fontId="34" fillId="3" borderId="2" xfId="0" applyFont="1" applyFill="1" applyBorder="1" applyAlignment="1">
      <alignment horizontal="center" vertical="center"/>
    </xf>
    <xf numFmtId="0" fontId="34" fillId="3" borderId="3" xfId="0" applyFont="1" applyFill="1" applyBorder="1" applyAlignment="1">
      <alignment horizontal="center" vertical="center"/>
    </xf>
    <xf numFmtId="0" fontId="34" fillId="3" borderId="37" xfId="0" applyFont="1" applyFill="1" applyBorder="1" applyAlignment="1">
      <alignment horizontal="center" vertical="center"/>
    </xf>
    <xf numFmtId="0" fontId="34" fillId="3" borderId="0" xfId="0" applyFont="1" applyFill="1" applyAlignment="1">
      <alignment horizontal="center" vertical="center"/>
    </xf>
    <xf numFmtId="0" fontId="34" fillId="3" borderId="6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7" fillId="3" borderId="36" xfId="0" applyFont="1" applyFill="1" applyBorder="1" applyAlignment="1" applyProtection="1">
      <alignment horizontal="center" vertical="center"/>
      <protection locked="0"/>
    </xf>
    <xf numFmtId="0" fontId="9" fillId="3" borderId="36" xfId="0" applyFont="1" applyFill="1" applyBorder="1" applyAlignment="1" applyProtection="1">
      <alignment horizontal="center" vertical="center"/>
      <protection locked="0"/>
    </xf>
    <xf numFmtId="0" fontId="9" fillId="3" borderId="35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9" xfId="0" applyFont="1" applyFill="1" applyBorder="1" applyAlignment="1" applyProtection="1">
      <alignment horizontal="center" vertical="center"/>
      <protection locked="0"/>
    </xf>
    <xf numFmtId="0" fontId="9" fillId="3" borderId="10" xfId="0" applyFont="1" applyFill="1" applyBorder="1" applyAlignment="1" applyProtection="1">
      <alignment horizontal="center" vertical="center"/>
      <protection locked="0"/>
    </xf>
    <xf numFmtId="0" fontId="9" fillId="3" borderId="27" xfId="0" applyFont="1" applyFill="1" applyBorder="1" applyAlignment="1" applyProtection="1">
      <alignment horizontal="center" vertical="center"/>
      <protection locked="0"/>
    </xf>
    <xf numFmtId="0" fontId="9" fillId="3" borderId="38" xfId="0" applyFont="1" applyFill="1" applyBorder="1" applyAlignment="1" applyProtection="1">
      <alignment horizontal="center" vertical="center"/>
      <protection locked="0"/>
    </xf>
    <xf numFmtId="0" fontId="9" fillId="3" borderId="10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0" borderId="8" xfId="0" applyFont="1" applyBorder="1" applyAlignment="1" applyProtection="1">
      <alignment horizontal="center" vertical="top"/>
      <protection locked="0"/>
    </xf>
    <xf numFmtId="0" fontId="9" fillId="0" borderId="17" xfId="0" applyFont="1" applyBorder="1" applyAlignment="1" applyProtection="1">
      <alignment horizontal="center" vertical="top"/>
      <protection locked="0"/>
    </xf>
    <xf numFmtId="0" fontId="9" fillId="0" borderId="9" xfId="0" applyFont="1" applyBorder="1" applyAlignment="1" applyProtection="1">
      <alignment horizontal="center" vertical="top"/>
      <protection locked="0"/>
    </xf>
    <xf numFmtId="0" fontId="9" fillId="0" borderId="23" xfId="0" applyFont="1" applyBorder="1" applyAlignment="1" applyProtection="1">
      <alignment horizontal="center" vertical="top"/>
      <protection locked="0"/>
    </xf>
    <xf numFmtId="0" fontId="9" fillId="2" borderId="29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27" xfId="0" applyFont="1" applyFill="1" applyBorder="1" applyAlignment="1">
      <alignment horizontal="left" vertical="center" wrapText="1"/>
    </xf>
    <xf numFmtId="0" fontId="9" fillId="0" borderId="26" xfId="0" applyFont="1" applyBorder="1" applyAlignment="1" applyProtection="1">
      <alignment horizontal="center" vertical="top"/>
      <protection locked="0"/>
    </xf>
    <xf numFmtId="0" fontId="9" fillId="0" borderId="15" xfId="0" applyFont="1" applyBorder="1" applyAlignment="1" applyProtection="1">
      <alignment horizontal="center" vertical="top"/>
      <protection locked="0"/>
    </xf>
    <xf numFmtId="0" fontId="9" fillId="0" borderId="27" xfId="0" applyFont="1" applyBorder="1" applyAlignment="1" applyProtection="1">
      <alignment horizontal="center" vertical="top"/>
      <protection locked="0"/>
    </xf>
    <xf numFmtId="0" fontId="9" fillId="0" borderId="28" xfId="0" applyFont="1" applyBorder="1" applyAlignment="1" applyProtection="1">
      <alignment horizontal="center" vertical="top"/>
      <protection locked="0"/>
    </xf>
    <xf numFmtId="0" fontId="19" fillId="3" borderId="18" xfId="0" applyFont="1" applyFill="1" applyBorder="1" applyAlignment="1" applyProtection="1">
      <alignment horizontal="center" vertical="center" wrapText="1"/>
      <protection locked="0"/>
    </xf>
    <xf numFmtId="0" fontId="19" fillId="3" borderId="16" xfId="0" applyFont="1" applyFill="1" applyBorder="1" applyAlignment="1" applyProtection="1">
      <alignment horizontal="center" vertical="center" wrapText="1"/>
      <protection locked="0"/>
    </xf>
    <xf numFmtId="0" fontId="19" fillId="3" borderId="19" xfId="0" applyFont="1" applyFill="1" applyBorder="1" applyAlignment="1" applyProtection="1">
      <alignment horizontal="center" vertical="center" wrapText="1"/>
      <protection locked="0"/>
    </xf>
    <xf numFmtId="0" fontId="18" fillId="3" borderId="20" xfId="0" applyFont="1" applyFill="1" applyBorder="1" applyAlignment="1" applyProtection="1">
      <alignment horizontal="center" vertical="center" wrapText="1"/>
      <protection locked="0"/>
    </xf>
    <xf numFmtId="0" fontId="18" fillId="3" borderId="16" xfId="0" applyFont="1" applyFill="1" applyBorder="1" applyAlignment="1" applyProtection="1">
      <alignment horizontal="center" vertical="center" wrapText="1"/>
      <protection locked="0"/>
    </xf>
    <xf numFmtId="0" fontId="18" fillId="3" borderId="19" xfId="0" applyFont="1" applyFill="1" applyBorder="1" applyAlignment="1" applyProtection="1">
      <alignment horizontal="center" vertical="center" wrapText="1"/>
      <protection locked="0"/>
    </xf>
    <xf numFmtId="0" fontId="12" fillId="3" borderId="32" xfId="0" applyFont="1" applyFill="1" applyBorder="1" applyAlignment="1" applyProtection="1">
      <alignment horizontal="center" vertical="center" wrapText="1"/>
      <protection locked="0"/>
    </xf>
    <xf numFmtId="0" fontId="13" fillId="3" borderId="33" xfId="0" applyFont="1" applyFill="1" applyBorder="1" applyAlignment="1" applyProtection="1">
      <alignment horizontal="center" vertical="center" wrapText="1"/>
      <protection locked="0"/>
    </xf>
    <xf numFmtId="0" fontId="13" fillId="3" borderId="34" xfId="0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horizontal="left" vertical="center" wrapText="1"/>
      <protection locked="0"/>
    </xf>
    <xf numFmtId="0" fontId="13" fillId="2" borderId="2" xfId="0" applyFont="1" applyFill="1" applyBorder="1" applyAlignment="1" applyProtection="1">
      <alignment horizontal="left"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2" borderId="5" xfId="0" applyFont="1" applyFill="1" applyBorder="1" applyAlignment="1" applyProtection="1">
      <alignment horizontal="left" vertical="center" wrapText="1"/>
      <protection locked="0"/>
    </xf>
    <xf numFmtId="0" fontId="13" fillId="2" borderId="0" xfId="0" applyFont="1" applyFill="1" applyAlignment="1" applyProtection="1">
      <alignment horizontal="left" vertical="center" wrapText="1"/>
      <protection locked="0"/>
    </xf>
    <xf numFmtId="0" fontId="13" fillId="2" borderId="6" xfId="0" applyFont="1" applyFill="1" applyBorder="1" applyAlignment="1" applyProtection="1">
      <alignment horizontal="left" vertical="center" wrapText="1"/>
      <protection locked="0"/>
    </xf>
    <xf numFmtId="0" fontId="13" fillId="2" borderId="12" xfId="0" applyFont="1" applyFill="1" applyBorder="1" applyAlignment="1" applyProtection="1">
      <alignment horizontal="left" vertical="center" wrapText="1"/>
      <protection locked="0"/>
    </xf>
    <xf numFmtId="0" fontId="13" fillId="2" borderId="13" xfId="0" applyFont="1" applyFill="1" applyBorder="1" applyAlignment="1" applyProtection="1">
      <alignment horizontal="left" vertical="center" wrapText="1"/>
      <protection locked="0"/>
    </xf>
    <xf numFmtId="0" fontId="13" fillId="2" borderId="14" xfId="0" applyFont="1" applyFill="1" applyBorder="1" applyAlignment="1" applyProtection="1">
      <alignment horizontal="left" vertical="center" wrapText="1"/>
      <protection locked="0"/>
    </xf>
    <xf numFmtId="0" fontId="9" fillId="2" borderId="30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2" borderId="31" xfId="0" applyFont="1" applyFill="1" applyBorder="1" applyAlignment="1">
      <alignment horizontal="left" vertical="center" wrapText="1"/>
    </xf>
    <xf numFmtId="0" fontId="12" fillId="3" borderId="18" xfId="0" applyFont="1" applyFill="1" applyBorder="1" applyAlignment="1" applyProtection="1">
      <alignment horizontal="center" vertical="center" wrapText="1"/>
      <protection locked="0"/>
    </xf>
    <xf numFmtId="0" fontId="13" fillId="3" borderId="19" xfId="0" applyFont="1" applyFill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9" fillId="0" borderId="22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16" fillId="0" borderId="24" xfId="3" applyFont="1" applyBorder="1" applyAlignment="1" applyProtection="1">
      <alignment horizontal="left" vertical="center" wrapText="1"/>
      <protection locked="0"/>
    </xf>
    <xf numFmtId="0" fontId="16" fillId="0" borderId="17" xfId="3" applyFont="1" applyBorder="1" applyAlignment="1" applyProtection="1">
      <alignment horizontal="left" vertical="center" wrapText="1"/>
      <protection locked="0"/>
    </xf>
    <xf numFmtId="0" fontId="16" fillId="0" borderId="9" xfId="3" applyFont="1" applyBorder="1" applyAlignment="1" applyProtection="1">
      <alignment horizontal="left" vertical="center" wrapText="1"/>
      <protection locked="0"/>
    </xf>
    <xf numFmtId="0" fontId="25" fillId="2" borderId="8" xfId="3" quotePrefix="1" applyFont="1" applyFill="1" applyBorder="1" applyAlignment="1" applyProtection="1">
      <alignment horizontal="center" vertical="center" shrinkToFit="1"/>
      <protection locked="0"/>
    </xf>
    <xf numFmtId="0" fontId="25" fillId="2" borderId="17" xfId="3" applyFont="1" applyFill="1" applyBorder="1" applyAlignment="1" applyProtection="1">
      <alignment horizontal="center" vertical="center" shrinkToFit="1"/>
      <protection locked="0"/>
    </xf>
    <xf numFmtId="0" fontId="25" fillId="2" borderId="23" xfId="3" applyFont="1" applyFill="1" applyBorder="1" applyAlignment="1" applyProtection="1">
      <alignment horizontal="center" vertical="center" shrinkToFit="1"/>
      <protection locked="0"/>
    </xf>
    <xf numFmtId="0" fontId="25" fillId="2" borderId="26" xfId="3" quotePrefix="1" applyFont="1" applyFill="1" applyBorder="1" applyAlignment="1" applyProtection="1">
      <alignment horizontal="center" vertical="center" shrinkToFit="1"/>
      <protection locked="0"/>
    </xf>
    <xf numFmtId="0" fontId="25" fillId="2" borderId="15" xfId="3" applyFont="1" applyFill="1" applyBorder="1" applyAlignment="1" applyProtection="1">
      <alignment horizontal="center" vertical="center" shrinkToFit="1"/>
      <protection locked="0"/>
    </xf>
    <xf numFmtId="0" fontId="25" fillId="2" borderId="28" xfId="3" applyFont="1" applyFill="1" applyBorder="1" applyAlignment="1" applyProtection="1">
      <alignment horizontal="center" vertical="center" shrinkToFit="1"/>
      <protection locked="0"/>
    </xf>
    <xf numFmtId="0" fontId="9" fillId="0" borderId="45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9" fillId="0" borderId="46" xfId="0" applyFont="1" applyBorder="1" applyAlignment="1">
      <alignment horizontal="left" vertical="center" wrapText="1"/>
    </xf>
    <xf numFmtId="0" fontId="9" fillId="0" borderId="47" xfId="0" applyFont="1" applyBorder="1" applyAlignment="1" applyProtection="1">
      <alignment horizontal="center" vertical="top"/>
      <protection locked="0"/>
    </xf>
    <xf numFmtId="0" fontId="9" fillId="0" borderId="44" xfId="0" applyFont="1" applyBorder="1" applyAlignment="1" applyProtection="1">
      <alignment horizontal="center" vertical="top"/>
      <protection locked="0"/>
    </xf>
    <xf numFmtId="0" fontId="9" fillId="0" borderId="46" xfId="0" applyFont="1" applyBorder="1" applyAlignment="1" applyProtection="1">
      <alignment horizontal="center" vertical="top"/>
      <protection locked="0"/>
    </xf>
    <xf numFmtId="0" fontId="9" fillId="0" borderId="48" xfId="0" applyFont="1" applyBorder="1" applyAlignment="1" applyProtection="1">
      <alignment horizontal="center" vertical="top"/>
      <protection locked="0"/>
    </xf>
    <xf numFmtId="0" fontId="14" fillId="0" borderId="22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9" fillId="2" borderId="5" xfId="5" applyFont="1" applyFill="1" applyBorder="1" applyAlignment="1">
      <alignment horizontal="left" vertical="top"/>
    </xf>
    <xf numFmtId="0" fontId="9" fillId="2" borderId="0" xfId="5" applyFont="1" applyFill="1" applyAlignment="1">
      <alignment horizontal="left" vertical="top"/>
    </xf>
    <xf numFmtId="0" fontId="20" fillId="2" borderId="0" xfId="5" applyFont="1" applyFill="1" applyAlignment="1">
      <alignment horizontal="center" vertical="top"/>
    </xf>
    <xf numFmtId="0" fontId="9" fillId="2" borderId="0" xfId="5" applyFont="1" applyFill="1" applyAlignment="1">
      <alignment horizontal="center" vertical="top"/>
    </xf>
    <xf numFmtId="0" fontId="20" fillId="2" borderId="0" xfId="5" applyFont="1" applyFill="1" applyAlignment="1">
      <alignment horizontal="center" vertical="top" shrinkToFit="1"/>
    </xf>
    <xf numFmtId="0" fontId="9" fillId="2" borderId="1" xfId="5" applyFont="1" applyFill="1" applyBorder="1" applyAlignment="1">
      <alignment horizontal="left" vertical="top"/>
    </xf>
    <xf numFmtId="0" fontId="9" fillId="2" borderId="2" xfId="5" applyFont="1" applyFill="1" applyBorder="1" applyAlignment="1">
      <alignment horizontal="left" vertical="top"/>
    </xf>
    <xf numFmtId="0" fontId="3" fillId="0" borderId="0" xfId="0" applyFont="1" applyAlignment="1" applyProtection="1">
      <alignment vertical="top"/>
      <protection locked="0"/>
    </xf>
    <xf numFmtId="0" fontId="20" fillId="2" borderId="16" xfId="5" applyFont="1" applyFill="1" applyBorder="1" applyAlignment="1">
      <alignment horizontal="center" vertical="top"/>
    </xf>
    <xf numFmtId="0" fontId="20" fillId="2" borderId="2" xfId="5" applyFont="1" applyFill="1" applyBorder="1" applyAlignment="1">
      <alignment horizontal="center" vertical="top"/>
    </xf>
    <xf numFmtId="0" fontId="20" fillId="2" borderId="3" xfId="5" applyFont="1" applyFill="1" applyBorder="1" applyAlignment="1">
      <alignment horizontal="center" vertical="top"/>
    </xf>
    <xf numFmtId="0" fontId="9" fillId="2" borderId="1" xfId="5" applyFont="1" applyFill="1" applyBorder="1" applyAlignment="1">
      <alignment vertical="top"/>
    </xf>
    <xf numFmtId="0" fontId="9" fillId="2" borderId="2" xfId="5" applyFont="1" applyFill="1" applyBorder="1" applyAlignment="1">
      <alignment vertical="top"/>
    </xf>
    <xf numFmtId="0" fontId="5" fillId="2" borderId="16" xfId="5" applyFont="1" applyFill="1" applyBorder="1" applyAlignment="1">
      <alignment horizontal="center" vertical="top"/>
    </xf>
    <xf numFmtId="14" fontId="5" fillId="2" borderId="17" xfId="5" applyNumberFormat="1" applyFont="1" applyFill="1" applyBorder="1" applyAlignment="1">
      <alignment horizontal="center" vertical="top"/>
    </xf>
    <xf numFmtId="0" fontId="5" fillId="2" borderId="17" xfId="5" applyFont="1" applyFill="1" applyBorder="1" applyAlignment="1">
      <alignment horizontal="center" vertical="top"/>
    </xf>
    <xf numFmtId="0" fontId="5" fillId="2" borderId="15" xfId="5" applyFont="1" applyFill="1" applyBorder="1" applyAlignment="1">
      <alignment horizontal="center" vertical="top"/>
    </xf>
    <xf numFmtId="0" fontId="9" fillId="2" borderId="2" xfId="5" applyFont="1" applyFill="1" applyBorder="1" applyAlignment="1">
      <alignment horizontal="center" vertical="top"/>
    </xf>
    <xf numFmtId="0" fontId="11" fillId="2" borderId="16" xfId="2" applyFill="1" applyBorder="1" applyAlignment="1" applyProtection="1">
      <alignment horizontal="center" vertical="top" shrinkToFit="1"/>
    </xf>
    <xf numFmtId="0" fontId="5" fillId="2" borderId="16" xfId="5" applyFont="1" applyFill="1" applyBorder="1" applyAlignment="1">
      <alignment horizontal="center" vertical="top" shrinkToFit="1"/>
    </xf>
    <xf numFmtId="0" fontId="20" fillId="2" borderId="17" xfId="5" applyFont="1" applyFill="1" applyBorder="1" applyAlignment="1">
      <alignment horizontal="center" vertical="top"/>
    </xf>
    <xf numFmtId="0" fontId="9" fillId="2" borderId="12" xfId="5" applyFont="1" applyFill="1" applyBorder="1" applyAlignment="1">
      <alignment horizontal="left" vertical="top"/>
    </xf>
    <xf numFmtId="0" fontId="9" fillId="2" borderId="13" xfId="5" applyFont="1" applyFill="1" applyBorder="1" applyAlignment="1">
      <alignment horizontal="left" vertical="top"/>
    </xf>
    <xf numFmtId="0" fontId="20" fillId="2" borderId="13" xfId="5" applyFont="1" applyFill="1" applyBorder="1" applyAlignment="1">
      <alignment horizontal="center" vertical="top"/>
    </xf>
    <xf numFmtId="0" fontId="9" fillId="2" borderId="5" xfId="5" applyFont="1" applyFill="1" applyBorder="1" applyAlignment="1">
      <alignment vertical="top"/>
    </xf>
    <xf numFmtId="0" fontId="9" fillId="2" borderId="0" xfId="5" applyFont="1" applyFill="1" applyAlignment="1">
      <alignment vertical="top"/>
    </xf>
    <xf numFmtId="0" fontId="20" fillId="2" borderId="15" xfId="5" applyFont="1" applyFill="1" applyBorder="1" applyAlignment="1">
      <alignment horizontal="center" vertical="top"/>
    </xf>
  </cellXfs>
  <cellStyles count="7">
    <cellStyle name="Normal 2" xfId="6" xr:uid="{8F27E351-6C95-4EF2-BBBC-70BFE1A75242}"/>
    <cellStyle name="Normal 4" xfId="1" xr:uid="{83527E94-D6E9-4737-9DBC-6067738F564B}"/>
    <cellStyle name="ハイパーリンク" xfId="2" builtinId="8"/>
    <cellStyle name="標準" xfId="0" builtinId="0"/>
    <cellStyle name="標準 2" xfId="3" xr:uid="{CD91C7CF-E1C9-42E6-AE8A-106CF4291230}"/>
    <cellStyle name="標準 2 3" xfId="4" xr:uid="{0D046E99-210A-4B80-B89E-FFAEB9F54F28}"/>
    <cellStyle name="標準 3" xfId="5" xr:uid="{98C56C21-0001-435A-95F9-12AFE70E317B}"/>
  </cellStyles>
  <dxfs count="5">
    <dxf>
      <font>
        <color rgb="FF9C0006"/>
      </font>
      <fill>
        <patternFill>
          <bgColor rgb="FFFFC7CE"/>
        </patternFill>
      </fill>
    </dxf>
    <dxf>
      <font>
        <color theme="9" tint="-0.24994659260841701"/>
      </font>
      <fill>
        <patternFill>
          <bgColor theme="9" tint="0.59996337778862885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  <color indexed="10"/>
      </font>
      <fill>
        <patternFill>
          <bgColor indexed="47"/>
        </patternFill>
      </fill>
    </dxf>
    <dxf>
      <font>
        <strike val="0"/>
        <condense val="0"/>
        <extend val="0"/>
        <color indexed="8"/>
      </font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9525</xdr:colOff>
      <xdr:row>110</xdr:row>
      <xdr:rowOff>0</xdr:rowOff>
    </xdr:from>
    <xdr:to>
      <xdr:col>16</xdr:col>
      <xdr:colOff>95885</xdr:colOff>
      <xdr:row>111</xdr:row>
      <xdr:rowOff>31667</xdr:rowOff>
    </xdr:to>
    <xdr:sp macro="" textlink="">
      <xdr:nvSpPr>
        <xdr:cNvPr id="2" name="Text Box 63">
          <a:extLst>
            <a:ext uri="{FF2B5EF4-FFF2-40B4-BE49-F238E27FC236}">
              <a16:creationId xmlns:a16="http://schemas.microsoft.com/office/drawing/2014/main" id="{26FEFD93-A013-4A45-8C3F-0DF24F827357}"/>
            </a:ext>
          </a:extLst>
        </xdr:cNvPr>
        <xdr:cNvSpPr txBox="1">
          <a:spLocks noChangeArrowheads="1"/>
        </xdr:cNvSpPr>
      </xdr:nvSpPr>
      <xdr:spPr bwMode="auto">
        <a:xfrm>
          <a:off x="1857375" y="36290250"/>
          <a:ext cx="86360" cy="2189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18</xdr:row>
          <xdr:rowOff>76200</xdr:rowOff>
        </xdr:from>
        <xdr:to>
          <xdr:col>35</xdr:col>
          <xdr:colOff>76200</xdr:colOff>
          <xdr:row>18</xdr:row>
          <xdr:rowOff>152400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18</xdr:row>
          <xdr:rowOff>76200</xdr:rowOff>
        </xdr:from>
        <xdr:to>
          <xdr:col>41</xdr:col>
          <xdr:colOff>76200</xdr:colOff>
          <xdr:row>18</xdr:row>
          <xdr:rowOff>152400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19</xdr:row>
          <xdr:rowOff>76200</xdr:rowOff>
        </xdr:from>
        <xdr:to>
          <xdr:col>41</xdr:col>
          <xdr:colOff>76200</xdr:colOff>
          <xdr:row>19</xdr:row>
          <xdr:rowOff>152400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20</xdr:row>
          <xdr:rowOff>76200</xdr:rowOff>
        </xdr:from>
        <xdr:to>
          <xdr:col>41</xdr:col>
          <xdr:colOff>76200</xdr:colOff>
          <xdr:row>20</xdr:row>
          <xdr:rowOff>152400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24</xdr:row>
          <xdr:rowOff>76200</xdr:rowOff>
        </xdr:from>
        <xdr:to>
          <xdr:col>41</xdr:col>
          <xdr:colOff>76200</xdr:colOff>
          <xdr:row>24</xdr:row>
          <xdr:rowOff>152400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0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19</xdr:row>
          <xdr:rowOff>76200</xdr:rowOff>
        </xdr:from>
        <xdr:to>
          <xdr:col>35</xdr:col>
          <xdr:colOff>76200</xdr:colOff>
          <xdr:row>19</xdr:row>
          <xdr:rowOff>152400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0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20</xdr:row>
          <xdr:rowOff>76200</xdr:rowOff>
        </xdr:from>
        <xdr:to>
          <xdr:col>35</xdr:col>
          <xdr:colOff>76200</xdr:colOff>
          <xdr:row>20</xdr:row>
          <xdr:rowOff>152400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0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24</xdr:row>
          <xdr:rowOff>76200</xdr:rowOff>
        </xdr:from>
        <xdr:to>
          <xdr:col>35</xdr:col>
          <xdr:colOff>76200</xdr:colOff>
          <xdr:row>24</xdr:row>
          <xdr:rowOff>152400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0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27</xdr:row>
          <xdr:rowOff>76200</xdr:rowOff>
        </xdr:from>
        <xdr:to>
          <xdr:col>35</xdr:col>
          <xdr:colOff>76200</xdr:colOff>
          <xdr:row>27</xdr:row>
          <xdr:rowOff>152400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0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27</xdr:row>
          <xdr:rowOff>76200</xdr:rowOff>
        </xdr:from>
        <xdr:to>
          <xdr:col>41</xdr:col>
          <xdr:colOff>76200</xdr:colOff>
          <xdr:row>27</xdr:row>
          <xdr:rowOff>152400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0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28</xdr:row>
          <xdr:rowOff>76200</xdr:rowOff>
        </xdr:from>
        <xdr:to>
          <xdr:col>41</xdr:col>
          <xdr:colOff>76200</xdr:colOff>
          <xdr:row>28</xdr:row>
          <xdr:rowOff>152400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0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29</xdr:row>
          <xdr:rowOff>76200</xdr:rowOff>
        </xdr:from>
        <xdr:to>
          <xdr:col>41</xdr:col>
          <xdr:colOff>76200</xdr:colOff>
          <xdr:row>29</xdr:row>
          <xdr:rowOff>152400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0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28</xdr:row>
          <xdr:rowOff>76200</xdr:rowOff>
        </xdr:from>
        <xdr:to>
          <xdr:col>35</xdr:col>
          <xdr:colOff>76200</xdr:colOff>
          <xdr:row>28</xdr:row>
          <xdr:rowOff>152400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0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29</xdr:row>
          <xdr:rowOff>76200</xdr:rowOff>
        </xdr:from>
        <xdr:to>
          <xdr:col>35</xdr:col>
          <xdr:colOff>76200</xdr:colOff>
          <xdr:row>29</xdr:row>
          <xdr:rowOff>152400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0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32</xdr:row>
          <xdr:rowOff>76200</xdr:rowOff>
        </xdr:from>
        <xdr:to>
          <xdr:col>35</xdr:col>
          <xdr:colOff>76200</xdr:colOff>
          <xdr:row>32</xdr:row>
          <xdr:rowOff>152400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0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33</xdr:row>
          <xdr:rowOff>76200</xdr:rowOff>
        </xdr:from>
        <xdr:to>
          <xdr:col>35</xdr:col>
          <xdr:colOff>76200</xdr:colOff>
          <xdr:row>33</xdr:row>
          <xdr:rowOff>152400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0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35</xdr:row>
          <xdr:rowOff>76200</xdr:rowOff>
        </xdr:from>
        <xdr:to>
          <xdr:col>35</xdr:col>
          <xdr:colOff>76200</xdr:colOff>
          <xdr:row>35</xdr:row>
          <xdr:rowOff>152400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0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34</xdr:row>
          <xdr:rowOff>76200</xdr:rowOff>
        </xdr:from>
        <xdr:to>
          <xdr:col>35</xdr:col>
          <xdr:colOff>76200</xdr:colOff>
          <xdr:row>34</xdr:row>
          <xdr:rowOff>152400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0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36</xdr:row>
          <xdr:rowOff>76200</xdr:rowOff>
        </xdr:from>
        <xdr:to>
          <xdr:col>35</xdr:col>
          <xdr:colOff>76200</xdr:colOff>
          <xdr:row>36</xdr:row>
          <xdr:rowOff>152400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38</xdr:row>
          <xdr:rowOff>76200</xdr:rowOff>
        </xdr:from>
        <xdr:to>
          <xdr:col>35</xdr:col>
          <xdr:colOff>76200</xdr:colOff>
          <xdr:row>38</xdr:row>
          <xdr:rowOff>152400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0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37</xdr:row>
          <xdr:rowOff>76200</xdr:rowOff>
        </xdr:from>
        <xdr:to>
          <xdr:col>35</xdr:col>
          <xdr:colOff>76200</xdr:colOff>
          <xdr:row>37</xdr:row>
          <xdr:rowOff>152400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0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32</xdr:row>
          <xdr:rowOff>76200</xdr:rowOff>
        </xdr:from>
        <xdr:to>
          <xdr:col>41</xdr:col>
          <xdr:colOff>76200</xdr:colOff>
          <xdr:row>32</xdr:row>
          <xdr:rowOff>152400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0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33</xdr:row>
          <xdr:rowOff>76200</xdr:rowOff>
        </xdr:from>
        <xdr:to>
          <xdr:col>41</xdr:col>
          <xdr:colOff>76200</xdr:colOff>
          <xdr:row>33</xdr:row>
          <xdr:rowOff>152400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0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35</xdr:row>
          <xdr:rowOff>76200</xdr:rowOff>
        </xdr:from>
        <xdr:to>
          <xdr:col>41</xdr:col>
          <xdr:colOff>76200</xdr:colOff>
          <xdr:row>35</xdr:row>
          <xdr:rowOff>152400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34</xdr:row>
          <xdr:rowOff>76200</xdr:rowOff>
        </xdr:from>
        <xdr:to>
          <xdr:col>41</xdr:col>
          <xdr:colOff>76200</xdr:colOff>
          <xdr:row>34</xdr:row>
          <xdr:rowOff>152400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36</xdr:row>
          <xdr:rowOff>76200</xdr:rowOff>
        </xdr:from>
        <xdr:to>
          <xdr:col>41</xdr:col>
          <xdr:colOff>76200</xdr:colOff>
          <xdr:row>36</xdr:row>
          <xdr:rowOff>152400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0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38</xdr:row>
          <xdr:rowOff>76200</xdr:rowOff>
        </xdr:from>
        <xdr:to>
          <xdr:col>41</xdr:col>
          <xdr:colOff>76200</xdr:colOff>
          <xdr:row>38</xdr:row>
          <xdr:rowOff>152400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0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37</xdr:row>
          <xdr:rowOff>76200</xdr:rowOff>
        </xdr:from>
        <xdr:to>
          <xdr:col>41</xdr:col>
          <xdr:colOff>76200</xdr:colOff>
          <xdr:row>37</xdr:row>
          <xdr:rowOff>152400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54</xdr:row>
          <xdr:rowOff>76200</xdr:rowOff>
        </xdr:from>
        <xdr:to>
          <xdr:col>35</xdr:col>
          <xdr:colOff>76200</xdr:colOff>
          <xdr:row>54</xdr:row>
          <xdr:rowOff>152400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0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55</xdr:row>
          <xdr:rowOff>76200</xdr:rowOff>
        </xdr:from>
        <xdr:to>
          <xdr:col>35</xdr:col>
          <xdr:colOff>76200</xdr:colOff>
          <xdr:row>55</xdr:row>
          <xdr:rowOff>152400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0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56</xdr:row>
          <xdr:rowOff>76200</xdr:rowOff>
        </xdr:from>
        <xdr:to>
          <xdr:col>35</xdr:col>
          <xdr:colOff>76200</xdr:colOff>
          <xdr:row>56</xdr:row>
          <xdr:rowOff>152400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0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54</xdr:row>
          <xdr:rowOff>76200</xdr:rowOff>
        </xdr:from>
        <xdr:to>
          <xdr:col>41</xdr:col>
          <xdr:colOff>76200</xdr:colOff>
          <xdr:row>54</xdr:row>
          <xdr:rowOff>152400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0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55</xdr:row>
          <xdr:rowOff>76200</xdr:rowOff>
        </xdr:from>
        <xdr:to>
          <xdr:col>41</xdr:col>
          <xdr:colOff>76200</xdr:colOff>
          <xdr:row>55</xdr:row>
          <xdr:rowOff>152400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0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56</xdr:row>
          <xdr:rowOff>76200</xdr:rowOff>
        </xdr:from>
        <xdr:to>
          <xdr:col>41</xdr:col>
          <xdr:colOff>76200</xdr:colOff>
          <xdr:row>56</xdr:row>
          <xdr:rowOff>152400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0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39</xdr:row>
          <xdr:rowOff>76200</xdr:rowOff>
        </xdr:from>
        <xdr:to>
          <xdr:col>35</xdr:col>
          <xdr:colOff>76200</xdr:colOff>
          <xdr:row>39</xdr:row>
          <xdr:rowOff>152400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0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39</xdr:row>
          <xdr:rowOff>76200</xdr:rowOff>
        </xdr:from>
        <xdr:to>
          <xdr:col>41</xdr:col>
          <xdr:colOff>76200</xdr:colOff>
          <xdr:row>39</xdr:row>
          <xdr:rowOff>152400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0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21</xdr:row>
          <xdr:rowOff>76200</xdr:rowOff>
        </xdr:from>
        <xdr:to>
          <xdr:col>41</xdr:col>
          <xdr:colOff>76200</xdr:colOff>
          <xdr:row>21</xdr:row>
          <xdr:rowOff>152400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0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21</xdr:row>
          <xdr:rowOff>76200</xdr:rowOff>
        </xdr:from>
        <xdr:to>
          <xdr:col>35</xdr:col>
          <xdr:colOff>76200</xdr:colOff>
          <xdr:row>21</xdr:row>
          <xdr:rowOff>152400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0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19050</xdr:colOff>
      <xdr:row>0</xdr:row>
      <xdr:rowOff>28575</xdr:rowOff>
    </xdr:from>
    <xdr:to>
      <xdr:col>14</xdr:col>
      <xdr:colOff>94279</xdr:colOff>
      <xdr:row>3</xdr:row>
      <xdr:rowOff>20992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9D38626-6EF1-4BA7-BAD8-420CFD111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694479" cy="563917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22</xdr:row>
          <xdr:rowOff>76200</xdr:rowOff>
        </xdr:from>
        <xdr:to>
          <xdr:col>41</xdr:col>
          <xdr:colOff>76200</xdr:colOff>
          <xdr:row>22</xdr:row>
          <xdr:rowOff>152400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0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22</xdr:row>
          <xdr:rowOff>76200</xdr:rowOff>
        </xdr:from>
        <xdr:to>
          <xdr:col>35</xdr:col>
          <xdr:colOff>76200</xdr:colOff>
          <xdr:row>22</xdr:row>
          <xdr:rowOff>152400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0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16</xdr:col>
      <xdr:colOff>9525</xdr:colOff>
      <xdr:row>104</xdr:row>
      <xdr:rowOff>0</xdr:rowOff>
    </xdr:from>
    <xdr:ext cx="86360" cy="232334"/>
    <xdr:sp macro="" textlink="">
      <xdr:nvSpPr>
        <xdr:cNvPr id="7" name="Text Box 63">
          <a:extLst>
            <a:ext uri="{FF2B5EF4-FFF2-40B4-BE49-F238E27FC236}">
              <a16:creationId xmlns:a16="http://schemas.microsoft.com/office/drawing/2014/main" id="{5846B90A-23AC-46E7-B8A1-4AD3A104315E}"/>
            </a:ext>
          </a:extLst>
        </xdr:cNvPr>
        <xdr:cNvSpPr txBox="1">
          <a:spLocks noChangeArrowheads="1"/>
        </xdr:cNvSpPr>
      </xdr:nvSpPr>
      <xdr:spPr bwMode="auto">
        <a:xfrm>
          <a:off x="1857375" y="25260300"/>
          <a:ext cx="86360" cy="232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16</xdr:col>
      <xdr:colOff>9525</xdr:colOff>
      <xdr:row>104</xdr:row>
      <xdr:rowOff>0</xdr:rowOff>
    </xdr:from>
    <xdr:ext cx="86360" cy="232334"/>
    <xdr:sp macro="" textlink="">
      <xdr:nvSpPr>
        <xdr:cNvPr id="8" name="Text Box 63">
          <a:extLst>
            <a:ext uri="{FF2B5EF4-FFF2-40B4-BE49-F238E27FC236}">
              <a16:creationId xmlns:a16="http://schemas.microsoft.com/office/drawing/2014/main" id="{13F6F9E8-4333-42D6-A253-4E0BF3F085D6}"/>
            </a:ext>
          </a:extLst>
        </xdr:cNvPr>
        <xdr:cNvSpPr txBox="1">
          <a:spLocks noChangeArrowheads="1"/>
        </xdr:cNvSpPr>
      </xdr:nvSpPr>
      <xdr:spPr bwMode="auto">
        <a:xfrm>
          <a:off x="1857375" y="25260300"/>
          <a:ext cx="86360" cy="232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69850</xdr:colOff>
          <xdr:row>75</xdr:row>
          <xdr:rowOff>88900</xdr:rowOff>
        </xdr:from>
        <xdr:to>
          <xdr:col>9</xdr:col>
          <xdr:colOff>31750</xdr:colOff>
          <xdr:row>77</xdr:row>
          <xdr:rowOff>76200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0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Dimensional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75</xdr:row>
          <xdr:rowOff>88900</xdr:rowOff>
        </xdr:from>
        <xdr:to>
          <xdr:col>19</xdr:col>
          <xdr:colOff>0</xdr:colOff>
          <xdr:row>77</xdr:row>
          <xdr:rowOff>88900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0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Material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31750</xdr:colOff>
          <xdr:row>75</xdr:row>
          <xdr:rowOff>88900</xdr:rowOff>
        </xdr:from>
        <xdr:to>
          <xdr:col>28</xdr:col>
          <xdr:colOff>0</xdr:colOff>
          <xdr:row>77</xdr:row>
          <xdr:rowOff>88900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0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Appearance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127000</xdr:colOff>
          <xdr:row>75</xdr:row>
          <xdr:rowOff>88900</xdr:rowOff>
        </xdr:from>
        <xdr:to>
          <xdr:col>45</xdr:col>
          <xdr:colOff>69850</xdr:colOff>
          <xdr:row>77</xdr:row>
          <xdr:rowOff>76200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0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Engineering Specification Testing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31750</xdr:colOff>
          <xdr:row>75</xdr:row>
          <xdr:rowOff>95250</xdr:rowOff>
        </xdr:from>
        <xdr:to>
          <xdr:col>55</xdr:col>
          <xdr:colOff>38100</xdr:colOff>
          <xdr:row>77</xdr:row>
          <xdr:rowOff>88900</xdr:rowOff>
        </xdr:to>
        <xdr:sp macro="" textlink="">
          <xdr:nvSpPr>
            <xdr:cNvPr id="4157" name="Check Box 61" hidden="1">
              <a:extLst>
                <a:ext uri="{63B3BB69-23CF-44E3-9099-C40C66FF867C}">
                  <a14:compatExt spid="_x0000_s4157"/>
                </a:ext>
                <a:ext uri="{FF2B5EF4-FFF2-40B4-BE49-F238E27FC236}">
                  <a16:creationId xmlns:a16="http://schemas.microsoft.com/office/drawing/2014/main" id="{00000000-0008-0000-0000-00003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Other</a:t>
              </a:r>
            </a:p>
          </xdr:txBody>
        </xdr:sp>
        <xdr:clientData/>
      </xdr:twoCellAnchor>
    </mc:Choice>
    <mc:Fallback/>
  </mc:AlternateContent>
  <xdr:twoCellAnchor>
    <xdr:from>
      <xdr:col>19</xdr:col>
      <xdr:colOff>88265</xdr:colOff>
      <xdr:row>7</xdr:row>
      <xdr:rowOff>83185</xdr:rowOff>
    </xdr:from>
    <xdr:to>
      <xdr:col>23</xdr:col>
      <xdr:colOff>27065</xdr:colOff>
      <xdr:row>9</xdr:row>
      <xdr:rowOff>98185</xdr:rowOff>
    </xdr:to>
    <xdr:grpSp>
      <xdr:nvGrpSpPr>
        <xdr:cNvPr id="10" name="Group 12">
          <a:extLst>
            <a:ext uri="{FF2B5EF4-FFF2-40B4-BE49-F238E27FC236}">
              <a16:creationId xmlns:a16="http://schemas.microsoft.com/office/drawing/2014/main" id="{7CB2262A-9460-4143-8CF5-99EEBB5D3C98}"/>
            </a:ext>
          </a:extLst>
        </xdr:cNvPr>
        <xdr:cNvGrpSpPr>
          <a:grpSpLocks/>
        </xdr:cNvGrpSpPr>
      </xdr:nvGrpSpPr>
      <xdr:grpSpPr bwMode="auto">
        <a:xfrm>
          <a:off x="2285365" y="1158875"/>
          <a:ext cx="390920" cy="398540"/>
          <a:chOff x="572" y="302"/>
          <a:chExt cx="38" cy="38"/>
        </a:xfrm>
      </xdr:grpSpPr>
      <xdr:sp macro="" textlink="">
        <xdr:nvSpPr>
          <xdr:cNvPr id="11" name="AutoShape 13">
            <a:extLst>
              <a:ext uri="{FF2B5EF4-FFF2-40B4-BE49-F238E27FC236}">
                <a16:creationId xmlns:a16="http://schemas.microsoft.com/office/drawing/2014/main" id="{4014E082-0C7C-4155-5E32-A2EEC5B94B22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2" name="AutoShape 14">
            <a:extLst>
              <a:ext uri="{FF2B5EF4-FFF2-40B4-BE49-F238E27FC236}">
                <a16:creationId xmlns:a16="http://schemas.microsoft.com/office/drawing/2014/main" id="{8B26D06F-8891-D881-E6E0-030A6B0FAA27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31750</xdr:colOff>
          <xdr:row>8</xdr:row>
          <xdr:rowOff>38100</xdr:rowOff>
        </xdr:from>
        <xdr:to>
          <xdr:col>33</xdr:col>
          <xdr:colOff>19050</xdr:colOff>
          <xdr:row>9</xdr:row>
          <xdr:rowOff>165100</xdr:rowOff>
        </xdr:to>
        <xdr:sp macro="" textlink="">
          <xdr:nvSpPr>
            <xdr:cNvPr id="4163" name="Check Box 67" hidden="1">
              <a:extLst>
                <a:ext uri="{63B3BB69-23CF-44E3-9099-C40C66FF867C}">
                  <a14:compatExt spid="_x0000_s4163"/>
                </a:ext>
                <a:ext uri="{FF2B5EF4-FFF2-40B4-BE49-F238E27FC236}">
                  <a16:creationId xmlns:a16="http://schemas.microsoft.com/office/drawing/2014/main" id="{00000000-0008-0000-0000-00004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31750</xdr:colOff>
          <xdr:row>6</xdr:row>
          <xdr:rowOff>184150</xdr:rowOff>
        </xdr:from>
        <xdr:to>
          <xdr:col>58</xdr:col>
          <xdr:colOff>31750</xdr:colOff>
          <xdr:row>8</xdr:row>
          <xdr:rowOff>139700</xdr:rowOff>
        </xdr:to>
        <xdr:sp macro="" textlink="">
          <xdr:nvSpPr>
            <xdr:cNvPr id="4164" name="Check Box 68" hidden="1">
              <a:extLst>
                <a:ext uri="{63B3BB69-23CF-44E3-9099-C40C66FF867C}">
                  <a14:compatExt spid="_x0000_s4164"/>
                </a:ext>
                <a:ext uri="{FF2B5EF4-FFF2-40B4-BE49-F238E27FC236}">
                  <a16:creationId xmlns:a16="http://schemas.microsoft.com/office/drawing/2014/main" id="{00000000-0008-0000-0000-00004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24</xdr:col>
      <xdr:colOff>92905</xdr:colOff>
      <xdr:row>7</xdr:row>
      <xdr:rowOff>40332</xdr:rowOff>
    </xdr:from>
    <xdr:ext cx="400495" cy="202684"/>
    <xdr:sp macro="" textlink="">
      <xdr:nvSpPr>
        <xdr:cNvPr id="13" name="Text Box 16">
          <a:extLst>
            <a:ext uri="{FF2B5EF4-FFF2-40B4-BE49-F238E27FC236}">
              <a16:creationId xmlns:a16="http://schemas.microsoft.com/office/drawing/2014/main" id="{0944EF83-E443-4231-89E3-D4BEA1173FD1}"/>
            </a:ext>
          </a:extLst>
        </xdr:cNvPr>
        <xdr:cNvSpPr txBox="1">
          <a:spLocks noChangeArrowheads="1"/>
        </xdr:cNvSpPr>
      </xdr:nvSpPr>
      <xdr:spPr bwMode="auto">
        <a:xfrm>
          <a:off x="2836105" y="1373832"/>
          <a:ext cx="400495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107950</xdr:colOff>
          <xdr:row>6</xdr:row>
          <xdr:rowOff>184150</xdr:rowOff>
        </xdr:from>
        <xdr:to>
          <xdr:col>53</xdr:col>
          <xdr:colOff>76200</xdr:colOff>
          <xdr:row>8</xdr:row>
          <xdr:rowOff>139700</xdr:rowOff>
        </xdr:to>
        <xdr:sp macro="" textlink="">
          <xdr:nvSpPr>
            <xdr:cNvPr id="4165" name="Check Box 69" hidden="1">
              <a:extLst>
                <a:ext uri="{63B3BB69-23CF-44E3-9099-C40C66FF867C}">
                  <a14:compatExt spid="_x0000_s4165"/>
                </a:ext>
                <a:ext uri="{FF2B5EF4-FFF2-40B4-BE49-F238E27FC236}">
                  <a16:creationId xmlns:a16="http://schemas.microsoft.com/office/drawing/2014/main" id="{00000000-0008-0000-0000-00004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24</xdr:col>
      <xdr:colOff>97951</xdr:colOff>
      <xdr:row>8</xdr:row>
      <xdr:rowOff>105886</xdr:rowOff>
    </xdr:from>
    <xdr:ext cx="649922" cy="202684"/>
    <xdr:sp macro="" textlink="">
      <xdr:nvSpPr>
        <xdr:cNvPr id="14" name="Text Box 18">
          <a:extLst>
            <a:ext uri="{FF2B5EF4-FFF2-40B4-BE49-F238E27FC236}">
              <a16:creationId xmlns:a16="http://schemas.microsoft.com/office/drawing/2014/main" id="{AD946797-BD60-4F70-A215-8488973CFD4C}"/>
            </a:ext>
          </a:extLst>
        </xdr:cNvPr>
        <xdr:cNvSpPr txBox="1">
          <a:spLocks noChangeArrowheads="1"/>
        </xdr:cNvSpPr>
      </xdr:nvSpPr>
      <xdr:spPr bwMode="auto">
        <a:xfrm>
          <a:off x="2841151" y="1629886"/>
          <a:ext cx="649922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107950</xdr:colOff>
          <xdr:row>6</xdr:row>
          <xdr:rowOff>165100</xdr:rowOff>
        </xdr:from>
        <xdr:to>
          <xdr:col>42</xdr:col>
          <xdr:colOff>76200</xdr:colOff>
          <xdr:row>8</xdr:row>
          <xdr:rowOff>158750</xdr:rowOff>
        </xdr:to>
        <xdr:sp macro="" textlink="">
          <xdr:nvSpPr>
            <xdr:cNvPr id="4166" name="Check Box 70" hidden="1">
              <a:extLst>
                <a:ext uri="{63B3BB69-23CF-44E3-9099-C40C66FF867C}">
                  <a14:compatExt spid="_x0000_s4166"/>
                </a:ext>
                <a:ext uri="{FF2B5EF4-FFF2-40B4-BE49-F238E27FC236}">
                  <a16:creationId xmlns:a16="http://schemas.microsoft.com/office/drawing/2014/main" id="{00000000-0008-0000-0000-00004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32</xdr:col>
      <xdr:colOff>88362</xdr:colOff>
      <xdr:row>7</xdr:row>
      <xdr:rowOff>40331</xdr:rowOff>
    </xdr:from>
    <xdr:ext cx="2671924" cy="217420"/>
    <xdr:sp macro="" textlink="">
      <xdr:nvSpPr>
        <xdr:cNvPr id="15" name="Text Box 20">
          <a:extLst>
            <a:ext uri="{FF2B5EF4-FFF2-40B4-BE49-F238E27FC236}">
              <a16:creationId xmlns:a16="http://schemas.microsoft.com/office/drawing/2014/main" id="{E8D35132-79A6-4375-928F-5696777D2255}"/>
            </a:ext>
          </a:extLst>
        </xdr:cNvPr>
        <xdr:cNvSpPr txBox="1">
          <a:spLocks noChangeArrowheads="1"/>
        </xdr:cNvSpPr>
      </xdr:nvSpPr>
      <xdr:spPr bwMode="auto">
        <a:xfrm>
          <a:off x="3745962" y="1373831"/>
          <a:ext cx="2671924" cy="217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/>
            <a:t>Nissan   Impt A          Impt</a:t>
          </a:r>
          <a:r>
            <a:rPr lang="fr-FR" altLang="ja-JP" baseline="0"/>
            <a:t> B          Impt C          OBD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50800</xdr:colOff>
          <xdr:row>6</xdr:row>
          <xdr:rowOff>184150</xdr:rowOff>
        </xdr:from>
        <xdr:to>
          <xdr:col>48</xdr:col>
          <xdr:colOff>19050</xdr:colOff>
          <xdr:row>8</xdr:row>
          <xdr:rowOff>133350</xdr:rowOff>
        </xdr:to>
        <xdr:sp macro="" textlink="">
          <xdr:nvSpPr>
            <xdr:cNvPr id="4167" name="Check Box 71" hidden="1">
              <a:extLst>
                <a:ext uri="{63B3BB69-23CF-44E3-9099-C40C66FF867C}">
                  <a14:compatExt spid="_x0000_s4167"/>
                </a:ext>
                <a:ext uri="{FF2B5EF4-FFF2-40B4-BE49-F238E27FC236}">
                  <a16:creationId xmlns:a16="http://schemas.microsoft.com/office/drawing/2014/main" id="{00000000-0008-0000-0000-00004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107950</xdr:colOff>
          <xdr:row>6</xdr:row>
          <xdr:rowOff>152400</xdr:rowOff>
        </xdr:from>
        <xdr:to>
          <xdr:col>30</xdr:col>
          <xdr:colOff>69850</xdr:colOff>
          <xdr:row>8</xdr:row>
          <xdr:rowOff>152400</xdr:rowOff>
        </xdr:to>
        <xdr:sp macro="" textlink="">
          <xdr:nvSpPr>
            <xdr:cNvPr id="4168" name="Check Box 72" hidden="1">
              <a:extLst>
                <a:ext uri="{63B3BB69-23CF-44E3-9099-C40C66FF867C}">
                  <a14:compatExt spid="_x0000_s4168"/>
                </a:ext>
                <a:ext uri="{FF2B5EF4-FFF2-40B4-BE49-F238E27FC236}">
                  <a16:creationId xmlns:a16="http://schemas.microsoft.com/office/drawing/2014/main" id="{00000000-0008-0000-0000-00004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40</xdr:col>
          <xdr:colOff>31750</xdr:colOff>
          <xdr:row>23</xdr:row>
          <xdr:rowOff>76200</xdr:rowOff>
        </xdr:from>
        <xdr:to>
          <xdr:col>41</xdr:col>
          <xdr:colOff>76200</xdr:colOff>
          <xdr:row>23</xdr:row>
          <xdr:rowOff>152400</xdr:rowOff>
        </xdr:to>
        <xdr:sp macro="" textlink="">
          <xdr:nvSpPr>
            <xdr:cNvPr id="4169" name="Check Box 73" hidden="1">
              <a:extLst>
                <a:ext uri="{63B3BB69-23CF-44E3-9099-C40C66FF867C}">
                  <a14:compatExt spid="_x0000_s4169"/>
                </a:ext>
                <a:ext uri="{FF2B5EF4-FFF2-40B4-BE49-F238E27FC236}">
                  <a16:creationId xmlns:a16="http://schemas.microsoft.com/office/drawing/2014/main" id="{00000000-0008-0000-0000-00004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31750</xdr:colOff>
          <xdr:row>23</xdr:row>
          <xdr:rowOff>76200</xdr:rowOff>
        </xdr:from>
        <xdr:to>
          <xdr:col>35</xdr:col>
          <xdr:colOff>76200</xdr:colOff>
          <xdr:row>23</xdr:row>
          <xdr:rowOff>152400</xdr:rowOff>
        </xdr:to>
        <xdr:sp macro="" textlink="">
          <xdr:nvSpPr>
            <xdr:cNvPr id="4170" name="Check Box 74" hidden="1">
              <a:extLst>
                <a:ext uri="{63B3BB69-23CF-44E3-9099-C40C66FF867C}">
                  <a14:compatExt spid="_x0000_s4170"/>
                </a:ext>
                <a:ext uri="{FF2B5EF4-FFF2-40B4-BE49-F238E27FC236}">
                  <a16:creationId xmlns:a16="http://schemas.microsoft.com/office/drawing/2014/main" id="{00000000-0008-0000-0000-00004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47625</xdr:rowOff>
    </xdr:from>
    <xdr:to>
      <xdr:col>2</xdr:col>
      <xdr:colOff>1538648</xdr:colOff>
      <xdr:row>3</xdr:row>
      <xdr:rowOff>154781</xdr:rowOff>
    </xdr:to>
    <xdr:pic>
      <xdr:nvPicPr>
        <xdr:cNvPr id="2" name="図 5">
          <a:extLst>
            <a:ext uri="{FF2B5EF4-FFF2-40B4-BE49-F238E27FC236}">
              <a16:creationId xmlns:a16="http://schemas.microsoft.com/office/drawing/2014/main" id="{3E2F255F-50B5-45E3-B75C-65200C1D2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238125"/>
          <a:ext cx="1538648" cy="488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E6C05-7959-4AA7-AD3D-31411E41E3C8}">
  <sheetPr>
    <pageSetUpPr fitToPage="1"/>
  </sheetPr>
  <dimension ref="A4:CG117"/>
  <sheetViews>
    <sheetView tabSelected="1" view="pageBreakPreview" zoomScaleNormal="85" zoomScaleSheetLayoutView="100" workbookViewId="0">
      <selection activeCell="A22" sqref="A22:AF22"/>
    </sheetView>
  </sheetViews>
  <sheetFormatPr defaultColWidth="9" defaultRowHeight="15" customHeight="1" x14ac:dyDescent="0.2"/>
  <cols>
    <col min="1" max="7" width="1.6328125" style="1" customWidth="1"/>
    <col min="8" max="8" width="1.90625" style="1" customWidth="1"/>
    <col min="9" max="29" width="1.6328125" style="1" customWidth="1"/>
    <col min="30" max="30" width="1.90625" style="1" customWidth="1"/>
    <col min="31" max="61" width="1.6328125" style="1" customWidth="1"/>
    <col min="62" max="66" width="3.36328125" style="1" hidden="1" customWidth="1"/>
    <col min="67" max="122" width="1.6328125" style="1" customWidth="1"/>
    <col min="123" max="16384" width="9" style="1"/>
  </cols>
  <sheetData>
    <row r="4" spans="1:85" ht="3" customHeight="1" x14ac:dyDescent="0.2"/>
    <row r="5" spans="1:85" ht="15" customHeight="1" x14ac:dyDescent="0.2">
      <c r="A5" s="330" t="s">
        <v>5</v>
      </c>
      <c r="B5" s="330"/>
      <c r="C5" s="330"/>
      <c r="D5" s="330"/>
      <c r="E5" s="330"/>
      <c r="F5" s="330"/>
      <c r="G5" s="330"/>
      <c r="H5" s="330"/>
      <c r="I5" s="330"/>
      <c r="J5" s="330"/>
      <c r="K5" s="330"/>
      <c r="L5" s="330"/>
      <c r="M5" s="330"/>
      <c r="N5" s="330"/>
      <c r="O5" s="330"/>
      <c r="P5" s="330"/>
      <c r="Q5" s="330"/>
      <c r="R5" s="330"/>
      <c r="S5" s="330"/>
      <c r="T5" s="330"/>
      <c r="U5" s="330"/>
      <c r="V5" s="330"/>
      <c r="W5" s="330"/>
      <c r="X5" s="330"/>
      <c r="Y5" s="330"/>
      <c r="Z5" s="330"/>
      <c r="AA5" s="330"/>
      <c r="AB5" s="330"/>
      <c r="AC5" s="330"/>
      <c r="AD5" s="330"/>
      <c r="AE5" s="330"/>
      <c r="AF5" s="330"/>
      <c r="AG5" s="330"/>
      <c r="AH5" s="330"/>
      <c r="AI5" s="330"/>
      <c r="AJ5" s="330"/>
      <c r="AK5" s="330"/>
      <c r="AL5" s="330"/>
      <c r="AM5" s="330"/>
      <c r="AN5" s="330"/>
      <c r="AO5" s="330"/>
      <c r="AP5" s="330"/>
      <c r="AQ5" s="330"/>
      <c r="AR5" s="330"/>
      <c r="AS5" s="330"/>
      <c r="AT5" s="330"/>
      <c r="AU5" s="330"/>
      <c r="AV5" s="330"/>
      <c r="AW5" s="330"/>
      <c r="AX5" s="330"/>
      <c r="AY5" s="330"/>
      <c r="AZ5" s="330"/>
      <c r="BA5" s="330"/>
      <c r="BB5" s="330"/>
      <c r="BC5" s="330"/>
      <c r="BD5" s="330"/>
      <c r="BE5" s="330"/>
      <c r="BF5" s="330"/>
      <c r="BG5" s="330"/>
      <c r="BH5" s="330"/>
      <c r="BI5" s="330"/>
      <c r="BJ5" s="330"/>
      <c r="BK5" s="330"/>
      <c r="BL5" s="330"/>
      <c r="BM5" s="330"/>
      <c r="BN5" s="330"/>
      <c r="BO5" s="330"/>
      <c r="BP5" s="330"/>
      <c r="BQ5" s="330"/>
      <c r="BR5" s="330"/>
      <c r="BS5" s="330"/>
      <c r="BT5" s="330"/>
      <c r="BU5" s="330"/>
      <c r="BV5" s="330"/>
      <c r="BW5" s="330"/>
      <c r="BX5" s="330"/>
      <c r="BY5" s="330"/>
      <c r="BZ5" s="330"/>
      <c r="CA5" s="330"/>
      <c r="CB5" s="330"/>
      <c r="CC5" s="330"/>
      <c r="CD5" s="330"/>
      <c r="CE5" s="330"/>
      <c r="CF5" s="330"/>
      <c r="CG5" s="330"/>
    </row>
    <row r="6" spans="1:85" ht="1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</row>
    <row r="7" spans="1:85" ht="6.5" customHeight="1" thickBot="1" x14ac:dyDescent="0.25"/>
    <row r="8" spans="1:85" s="66" customFormat="1" ht="15" customHeight="1" x14ac:dyDescent="0.2">
      <c r="A8" s="334" t="s">
        <v>6</v>
      </c>
      <c r="B8" s="335"/>
      <c r="C8" s="335"/>
      <c r="D8" s="335"/>
      <c r="E8" s="335"/>
      <c r="F8" s="335"/>
      <c r="G8" s="335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9"/>
      <c r="T8" s="60"/>
      <c r="U8" s="61"/>
      <c r="V8" s="61"/>
      <c r="W8" s="61"/>
      <c r="X8" s="62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3"/>
      <c r="AR8" s="61"/>
      <c r="AS8" s="61"/>
      <c r="AT8" s="63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58"/>
      <c r="BF8" s="64" t="s">
        <v>7</v>
      </c>
      <c r="BG8" s="65"/>
      <c r="BH8" s="65"/>
      <c r="BI8" s="65"/>
      <c r="BJ8" s="65"/>
      <c r="BO8" s="65"/>
      <c r="BP8" s="65"/>
      <c r="BQ8" s="65"/>
      <c r="BR8" s="65"/>
      <c r="BS8" s="65"/>
      <c r="BT8" s="336"/>
      <c r="BU8" s="336"/>
      <c r="BV8" s="336"/>
      <c r="BW8" s="336"/>
      <c r="BX8" s="336"/>
      <c r="BY8" s="336"/>
      <c r="BZ8" s="336"/>
      <c r="CA8" s="336"/>
      <c r="CB8" s="336"/>
      <c r="CC8" s="336"/>
      <c r="CD8" s="336"/>
      <c r="CE8" s="336"/>
      <c r="CF8" s="336"/>
      <c r="CG8" s="59"/>
    </row>
    <row r="9" spans="1:85" s="66" customFormat="1" ht="15" customHeight="1" x14ac:dyDescent="0.2">
      <c r="A9" s="67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9"/>
      <c r="T9" s="70"/>
      <c r="U9" s="71"/>
      <c r="V9" s="71"/>
      <c r="W9" s="71"/>
      <c r="X9" s="72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F9" s="73" t="s">
        <v>8</v>
      </c>
      <c r="BG9" s="74"/>
      <c r="BH9" s="74"/>
      <c r="BI9" s="74"/>
      <c r="BJ9" s="74"/>
      <c r="BP9" s="74"/>
      <c r="BQ9" s="74"/>
      <c r="BR9" s="74"/>
      <c r="BS9" s="74"/>
      <c r="BT9" s="337"/>
      <c r="BU9" s="338"/>
      <c r="BV9" s="338"/>
      <c r="BW9" s="338"/>
      <c r="BX9" s="338"/>
      <c r="BY9" s="338"/>
      <c r="BZ9" s="338"/>
      <c r="CA9" s="338"/>
      <c r="CB9" s="338"/>
      <c r="CC9" s="338"/>
      <c r="CD9" s="338"/>
      <c r="CE9" s="338"/>
      <c r="CF9" s="338"/>
      <c r="CG9" s="69"/>
    </row>
    <row r="10" spans="1:85" s="66" customFormat="1" ht="15" customHeight="1" thickBot="1" x14ac:dyDescent="0.25">
      <c r="A10" s="75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7"/>
      <c r="T10" s="78"/>
      <c r="U10" s="79"/>
      <c r="V10" s="79"/>
      <c r="W10" s="79"/>
      <c r="X10" s="80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81"/>
      <c r="BF10" s="82" t="s">
        <v>9</v>
      </c>
      <c r="BG10" s="81"/>
      <c r="BH10" s="81"/>
      <c r="BI10" s="81"/>
      <c r="BJ10" s="81"/>
      <c r="BO10" s="81"/>
      <c r="BP10" s="81"/>
      <c r="BQ10" s="81"/>
      <c r="BR10" s="81"/>
      <c r="BS10" s="81"/>
      <c r="BT10" s="339"/>
      <c r="BU10" s="339"/>
      <c r="BV10" s="339"/>
      <c r="BW10" s="339"/>
      <c r="BX10" s="339"/>
      <c r="BY10" s="339"/>
      <c r="BZ10" s="339"/>
      <c r="CA10" s="339"/>
      <c r="CB10" s="339"/>
      <c r="CC10" s="339"/>
      <c r="CD10" s="339"/>
      <c r="CE10" s="339"/>
      <c r="CF10" s="339"/>
      <c r="CG10" s="77"/>
    </row>
    <row r="11" spans="1:85" s="84" customFormat="1" ht="15" customHeight="1" x14ac:dyDescent="0.2">
      <c r="A11" s="328" t="s">
        <v>10</v>
      </c>
      <c r="B11" s="329"/>
      <c r="C11" s="329"/>
      <c r="D11" s="329"/>
      <c r="E11" s="329"/>
      <c r="F11" s="329"/>
      <c r="G11" s="329"/>
      <c r="H11" s="329"/>
      <c r="I11" s="329"/>
      <c r="J11" s="329"/>
      <c r="K11" s="331"/>
      <c r="L11" s="331"/>
      <c r="M11" s="331"/>
      <c r="N11" s="331"/>
      <c r="O11" s="331"/>
      <c r="P11" s="331"/>
      <c r="Q11" s="331"/>
      <c r="R11" s="331"/>
      <c r="S11" s="331"/>
      <c r="T11" s="331"/>
      <c r="U11" s="331"/>
      <c r="V11" s="331"/>
      <c r="W11" s="331"/>
      <c r="X11" s="331"/>
      <c r="Y11" s="331"/>
      <c r="Z11" s="331"/>
      <c r="AA11" s="331"/>
      <c r="AB11" s="331"/>
      <c r="AC11" s="331"/>
      <c r="AD11" s="331"/>
      <c r="AE11" s="331"/>
      <c r="AF11" s="331"/>
      <c r="AG11" s="331"/>
      <c r="AH11" s="331"/>
      <c r="AI11" s="331"/>
      <c r="AJ11" s="331"/>
      <c r="AK11" s="340" t="s">
        <v>11</v>
      </c>
      <c r="AL11" s="340"/>
      <c r="AM11" s="340"/>
      <c r="AN11" s="340"/>
      <c r="AO11" s="340"/>
      <c r="AP11" s="340"/>
      <c r="AQ11" s="340"/>
      <c r="AR11" s="340"/>
      <c r="AS11" s="331"/>
      <c r="AT11" s="331"/>
      <c r="AU11" s="331"/>
      <c r="AV11" s="331"/>
      <c r="AW11" s="331"/>
      <c r="AX11" s="331"/>
      <c r="AY11" s="331"/>
      <c r="AZ11" s="331"/>
      <c r="BA11" s="331"/>
      <c r="BB11" s="331"/>
      <c r="BC11" s="331"/>
      <c r="BD11" s="331"/>
      <c r="BE11" s="57"/>
      <c r="BF11" s="340" t="s">
        <v>12</v>
      </c>
      <c r="BG11" s="340"/>
      <c r="BH11" s="340"/>
      <c r="BI11" s="340"/>
      <c r="BJ11" s="340"/>
      <c r="BP11" s="341"/>
      <c r="BQ11" s="342"/>
      <c r="BR11" s="342"/>
      <c r="BS11" s="342"/>
      <c r="BT11" s="342"/>
      <c r="BU11" s="342"/>
      <c r="BV11" s="342"/>
      <c r="BW11" s="342"/>
      <c r="BX11" s="342"/>
      <c r="BY11" s="342"/>
      <c r="BZ11" s="342"/>
      <c r="CA11" s="342"/>
      <c r="CB11" s="342"/>
      <c r="CC11" s="342"/>
      <c r="CD11" s="342"/>
      <c r="CE11" s="342"/>
      <c r="CF11" s="342"/>
      <c r="CG11" s="83"/>
    </row>
    <row r="12" spans="1:85" s="84" customFormat="1" ht="15" customHeight="1" thickBot="1" x14ac:dyDescent="0.25">
      <c r="A12" s="323" t="s">
        <v>13</v>
      </c>
      <c r="B12" s="324"/>
      <c r="C12" s="324"/>
      <c r="D12" s="324"/>
      <c r="E12" s="324"/>
      <c r="F12" s="324"/>
      <c r="G12" s="324"/>
      <c r="H12" s="324"/>
      <c r="I12" s="324"/>
      <c r="J12" s="324"/>
      <c r="K12" s="325"/>
      <c r="L12" s="325"/>
      <c r="M12" s="325"/>
      <c r="N12" s="325"/>
      <c r="O12" s="325"/>
      <c r="P12" s="325"/>
      <c r="Q12" s="325"/>
      <c r="R12" s="325"/>
      <c r="S12" s="325"/>
      <c r="T12" s="325"/>
      <c r="U12" s="325"/>
      <c r="V12" s="325"/>
      <c r="W12" s="325"/>
      <c r="X12" s="325"/>
      <c r="Y12" s="325"/>
      <c r="Z12" s="325"/>
      <c r="AA12" s="325"/>
      <c r="AB12" s="325"/>
      <c r="AC12" s="325"/>
      <c r="AD12" s="325"/>
      <c r="AE12" s="325"/>
      <c r="AF12" s="325"/>
      <c r="AG12" s="325"/>
      <c r="AH12" s="325"/>
      <c r="AI12" s="325"/>
      <c r="AJ12" s="325"/>
      <c r="AK12" s="326" t="s">
        <v>14</v>
      </c>
      <c r="AL12" s="326"/>
      <c r="AM12" s="326"/>
      <c r="AN12" s="326"/>
      <c r="AO12" s="326"/>
      <c r="AP12" s="326"/>
      <c r="AQ12" s="326"/>
      <c r="AR12" s="326"/>
      <c r="AS12" s="325"/>
      <c r="AT12" s="325"/>
      <c r="AU12" s="325"/>
      <c r="AV12" s="325"/>
      <c r="AW12" s="325"/>
      <c r="AX12" s="325"/>
      <c r="AY12" s="325"/>
      <c r="AZ12" s="325"/>
      <c r="BA12" s="325"/>
      <c r="BB12" s="325"/>
      <c r="BC12" s="325"/>
      <c r="BD12" s="325"/>
      <c r="BF12" s="326" t="s">
        <v>15</v>
      </c>
      <c r="BG12" s="326"/>
      <c r="BH12" s="326"/>
      <c r="BI12" s="326"/>
      <c r="BJ12" s="326"/>
      <c r="BP12" s="327"/>
      <c r="BQ12" s="327"/>
      <c r="BR12" s="327"/>
      <c r="BS12" s="327"/>
      <c r="BT12" s="327"/>
      <c r="BU12" s="327"/>
      <c r="BV12" s="327"/>
      <c r="BW12" s="327"/>
      <c r="BX12" s="327"/>
      <c r="BY12" s="327"/>
      <c r="BZ12" s="327"/>
      <c r="CA12" s="327"/>
      <c r="CB12" s="327"/>
      <c r="CC12" s="327"/>
      <c r="CD12" s="327"/>
      <c r="CE12" s="327"/>
      <c r="CF12" s="327"/>
      <c r="CG12" s="85"/>
    </row>
    <row r="13" spans="1:85" s="84" customFormat="1" ht="15" customHeight="1" x14ac:dyDescent="0.2">
      <c r="A13" s="328" t="s">
        <v>16</v>
      </c>
      <c r="B13" s="329"/>
      <c r="C13" s="329"/>
      <c r="D13" s="329"/>
      <c r="E13" s="329"/>
      <c r="F13" s="329"/>
      <c r="G13" s="329"/>
      <c r="H13" s="329"/>
      <c r="I13" s="329"/>
      <c r="J13" s="329"/>
      <c r="K13" s="329"/>
      <c r="L13" s="329"/>
      <c r="M13" s="58"/>
      <c r="N13" s="331"/>
      <c r="O13" s="331"/>
      <c r="P13" s="331"/>
      <c r="Q13" s="331"/>
      <c r="R13" s="331"/>
      <c r="S13" s="331"/>
      <c r="T13" s="331"/>
      <c r="U13" s="331"/>
      <c r="V13" s="331"/>
      <c r="W13" s="331"/>
      <c r="X13" s="331"/>
      <c r="Y13" s="331"/>
      <c r="Z13" s="331"/>
      <c r="AA13" s="331"/>
      <c r="AB13" s="331"/>
      <c r="AC13" s="331"/>
      <c r="AD13" s="331"/>
      <c r="AE13" s="331"/>
      <c r="AF13" s="331"/>
      <c r="AG13" s="331"/>
      <c r="AH13" s="331"/>
      <c r="AI13" s="331"/>
      <c r="AJ13" s="331"/>
      <c r="AK13" s="331"/>
      <c r="AL13" s="331"/>
      <c r="AM13" s="331"/>
      <c r="AN13" s="83"/>
      <c r="AO13" s="328" t="s">
        <v>17</v>
      </c>
      <c r="AP13" s="329"/>
      <c r="AQ13" s="329"/>
      <c r="AR13" s="329"/>
      <c r="AS13" s="329"/>
      <c r="AT13" s="329"/>
      <c r="AU13" s="329"/>
      <c r="AV13" s="329"/>
      <c r="AW13" s="329"/>
      <c r="AX13" s="329"/>
      <c r="AY13" s="329"/>
      <c r="AZ13" s="329"/>
      <c r="BA13" s="329"/>
      <c r="BB13" s="329"/>
      <c r="BC13" s="329"/>
      <c r="BD13" s="329"/>
      <c r="BE13" s="57"/>
      <c r="BF13" s="57"/>
      <c r="BG13" s="57"/>
      <c r="BH13" s="57"/>
      <c r="BI13" s="57"/>
      <c r="BJ13" s="332"/>
      <c r="BK13" s="332"/>
      <c r="BL13" s="332"/>
      <c r="BM13" s="332"/>
      <c r="BN13" s="332"/>
      <c r="BO13" s="332"/>
      <c r="BP13" s="332"/>
      <c r="BQ13" s="332"/>
      <c r="BR13" s="332"/>
      <c r="BS13" s="332"/>
      <c r="BT13" s="332"/>
      <c r="BU13" s="332"/>
      <c r="BV13" s="332"/>
      <c r="BW13" s="332"/>
      <c r="BX13" s="332"/>
      <c r="BY13" s="332"/>
      <c r="BZ13" s="332"/>
      <c r="CA13" s="332"/>
      <c r="CB13" s="332"/>
      <c r="CC13" s="332"/>
      <c r="CD13" s="332"/>
      <c r="CE13" s="332"/>
      <c r="CF13" s="332"/>
      <c r="CG13" s="333"/>
    </row>
    <row r="14" spans="1:85" s="84" customFormat="1" ht="15" customHeight="1" x14ac:dyDescent="0.2">
      <c r="A14" s="347" t="s">
        <v>79</v>
      </c>
      <c r="B14" s="348"/>
      <c r="C14" s="348"/>
      <c r="D14" s="348"/>
      <c r="E14" s="348"/>
      <c r="F14" s="348"/>
      <c r="G14" s="348"/>
      <c r="H14" s="348"/>
      <c r="I14" s="348"/>
      <c r="J14" s="348"/>
      <c r="K14" s="348"/>
      <c r="L14" s="348"/>
      <c r="M14" s="66"/>
      <c r="N14" s="343"/>
      <c r="O14" s="343"/>
      <c r="P14" s="343"/>
      <c r="Q14" s="343"/>
      <c r="R14" s="343"/>
      <c r="S14" s="343"/>
      <c r="T14" s="343"/>
      <c r="U14" s="343"/>
      <c r="V14" s="343"/>
      <c r="W14" s="343"/>
      <c r="X14" s="343"/>
      <c r="Y14" s="343"/>
      <c r="Z14" s="343"/>
      <c r="AA14" s="343"/>
      <c r="AB14" s="343"/>
      <c r="AC14" s="343"/>
      <c r="AD14" s="343"/>
      <c r="AE14" s="343"/>
      <c r="AF14" s="343"/>
      <c r="AG14" s="343"/>
      <c r="AH14" s="343"/>
      <c r="AI14" s="343"/>
      <c r="AJ14" s="343"/>
      <c r="AK14" s="343"/>
      <c r="AL14" s="343"/>
      <c r="AM14" s="343"/>
      <c r="AN14" s="85"/>
      <c r="AO14" s="73" t="s">
        <v>18</v>
      </c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J14" s="343"/>
      <c r="BK14" s="343"/>
      <c r="BL14" s="343"/>
      <c r="BM14" s="343"/>
      <c r="BN14" s="343"/>
      <c r="BO14" s="343"/>
      <c r="BP14" s="343"/>
      <c r="BQ14" s="343"/>
      <c r="BR14" s="343"/>
      <c r="BS14" s="343"/>
      <c r="BT14" s="343"/>
      <c r="BU14" s="343"/>
      <c r="BV14" s="343"/>
      <c r="BW14" s="343"/>
      <c r="BX14" s="343"/>
      <c r="BY14" s="343"/>
      <c r="BZ14" s="343"/>
      <c r="CA14" s="343"/>
      <c r="CB14" s="343"/>
      <c r="CC14" s="343"/>
      <c r="CD14" s="343"/>
      <c r="CE14" s="343"/>
      <c r="CF14" s="343"/>
      <c r="CG14" s="85"/>
    </row>
    <row r="15" spans="1:85" s="84" customFormat="1" ht="15" customHeight="1" x14ac:dyDescent="0.2">
      <c r="A15" s="86" t="s">
        <v>80</v>
      </c>
      <c r="M15" s="66"/>
      <c r="N15" s="343"/>
      <c r="O15" s="343"/>
      <c r="P15" s="343"/>
      <c r="Q15" s="343"/>
      <c r="R15" s="343"/>
      <c r="S15" s="343"/>
      <c r="T15" s="343"/>
      <c r="U15" s="343"/>
      <c r="V15" s="343"/>
      <c r="W15" s="343"/>
      <c r="X15" s="343"/>
      <c r="Y15" s="343"/>
      <c r="Z15" s="343"/>
      <c r="AA15" s="343"/>
      <c r="AB15" s="343"/>
      <c r="AC15" s="343"/>
      <c r="AD15" s="343"/>
      <c r="AE15" s="343"/>
      <c r="AF15" s="343"/>
      <c r="AG15" s="343"/>
      <c r="AH15" s="343"/>
      <c r="AI15" s="343"/>
      <c r="AJ15" s="343"/>
      <c r="AK15" s="343"/>
      <c r="AL15" s="343"/>
      <c r="AM15" s="343"/>
      <c r="AN15" s="85"/>
      <c r="AO15" s="73" t="s">
        <v>19</v>
      </c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J15" s="343"/>
      <c r="BK15" s="343"/>
      <c r="BL15" s="343"/>
      <c r="BM15" s="343"/>
      <c r="BN15" s="343"/>
      <c r="BO15" s="343"/>
      <c r="BP15" s="343"/>
      <c r="BQ15" s="343"/>
      <c r="BR15" s="343"/>
      <c r="BS15" s="343"/>
      <c r="BT15" s="343"/>
      <c r="BU15" s="343"/>
      <c r="BV15" s="343"/>
      <c r="BW15" s="343"/>
      <c r="BX15" s="343"/>
      <c r="BY15" s="343"/>
      <c r="BZ15" s="343"/>
      <c r="CA15" s="343"/>
      <c r="CB15" s="343"/>
      <c r="CC15" s="343"/>
      <c r="CD15" s="343"/>
      <c r="CE15" s="343"/>
      <c r="CF15" s="343"/>
      <c r="CG15" s="85"/>
    </row>
    <row r="16" spans="1:85" s="84" customFormat="1" ht="15" customHeight="1" thickBot="1" x14ac:dyDescent="0.25">
      <c r="A16" s="82" t="s">
        <v>20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1"/>
      <c r="N16" s="349"/>
      <c r="O16" s="349"/>
      <c r="P16" s="349"/>
      <c r="Q16" s="349"/>
      <c r="R16" s="349"/>
      <c r="S16" s="349"/>
      <c r="T16" s="349"/>
      <c r="U16" s="349"/>
      <c r="V16" s="349"/>
      <c r="W16" s="349"/>
      <c r="X16" s="349"/>
      <c r="Y16" s="349"/>
      <c r="Z16" s="349"/>
      <c r="AA16" s="349"/>
      <c r="AB16" s="349"/>
      <c r="AC16" s="349"/>
      <c r="AD16" s="349"/>
      <c r="AE16" s="349"/>
      <c r="AF16" s="349"/>
      <c r="AG16" s="349"/>
      <c r="AH16" s="349"/>
      <c r="AI16" s="349"/>
      <c r="AJ16" s="349"/>
      <c r="AK16" s="349"/>
      <c r="AL16" s="349"/>
      <c r="AM16" s="349"/>
      <c r="AN16" s="88"/>
      <c r="AO16" s="344" t="s">
        <v>21</v>
      </c>
      <c r="AP16" s="345"/>
      <c r="AQ16" s="345"/>
      <c r="AR16" s="345"/>
      <c r="AS16" s="345"/>
      <c r="AT16" s="345"/>
      <c r="AU16" s="345"/>
      <c r="AV16" s="345"/>
      <c r="AW16" s="345"/>
      <c r="AX16" s="345"/>
      <c r="AY16" s="345"/>
      <c r="AZ16" s="345"/>
      <c r="BA16" s="345"/>
      <c r="BB16" s="345"/>
      <c r="BC16" s="345"/>
      <c r="BD16" s="345"/>
      <c r="BE16" s="87"/>
      <c r="BF16" s="87"/>
      <c r="BG16" s="87"/>
      <c r="BH16" s="87"/>
      <c r="BI16" s="87"/>
      <c r="BJ16" s="346"/>
      <c r="BK16" s="346"/>
      <c r="BL16" s="346"/>
      <c r="BM16" s="346"/>
      <c r="BN16" s="346"/>
      <c r="BO16" s="346"/>
      <c r="BP16" s="346"/>
      <c r="BQ16" s="346"/>
      <c r="BR16" s="346"/>
      <c r="BS16" s="346"/>
      <c r="BT16" s="346"/>
      <c r="BU16" s="346"/>
      <c r="BV16" s="346"/>
      <c r="BW16" s="346"/>
      <c r="BX16" s="346"/>
      <c r="BY16" s="346"/>
      <c r="BZ16" s="346"/>
      <c r="CA16" s="346"/>
      <c r="CB16" s="346"/>
      <c r="CC16" s="346"/>
      <c r="CD16" s="346"/>
      <c r="CE16" s="346"/>
      <c r="CF16" s="346"/>
      <c r="CG16" s="88"/>
    </row>
    <row r="17" spans="1:85" s="5" customFormat="1" ht="10" customHeight="1" thickBot="1" x14ac:dyDescent="0.25">
      <c r="M17" s="1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</row>
    <row r="18" spans="1:85" s="5" customFormat="1" ht="19" customHeight="1" x14ac:dyDescent="0.2">
      <c r="A18" s="291" t="s">
        <v>22</v>
      </c>
      <c r="B18" s="106"/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M18" s="106"/>
      <c r="N18" s="106"/>
      <c r="O18" s="106"/>
      <c r="P18" s="10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292"/>
      <c r="AG18" s="105" t="s">
        <v>0</v>
      </c>
      <c r="AH18" s="106"/>
      <c r="AI18" s="106"/>
      <c r="AJ18" s="106"/>
      <c r="AK18" s="106"/>
      <c r="AL18" s="292"/>
      <c r="AM18" s="105" t="s">
        <v>1</v>
      </c>
      <c r="AN18" s="106"/>
      <c r="AO18" s="106"/>
      <c r="AP18" s="106"/>
      <c r="AQ18" s="106"/>
      <c r="AR18" s="292"/>
      <c r="AS18" s="105" t="s">
        <v>23</v>
      </c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  <c r="BW18" s="106"/>
      <c r="BX18" s="106"/>
      <c r="BY18" s="106"/>
      <c r="BZ18" s="106"/>
      <c r="CA18" s="106"/>
      <c r="CB18" s="106"/>
      <c r="CC18" s="106"/>
      <c r="CD18" s="106"/>
      <c r="CE18" s="106"/>
      <c r="CF18" s="106"/>
      <c r="CG18" s="107"/>
    </row>
    <row r="19" spans="1:85" s="5" customFormat="1" ht="19.5" customHeight="1" x14ac:dyDescent="0.2">
      <c r="A19" s="318" t="s">
        <v>24</v>
      </c>
      <c r="B19" s="319"/>
      <c r="C19" s="319"/>
      <c r="D19" s="319"/>
      <c r="E19" s="319"/>
      <c r="F19" s="319"/>
      <c r="G19" s="319"/>
      <c r="H19" s="319"/>
      <c r="I19" s="319"/>
      <c r="J19" s="319"/>
      <c r="K19" s="319"/>
      <c r="L19" s="319"/>
      <c r="M19" s="319"/>
      <c r="N19" s="319"/>
      <c r="O19" s="319"/>
      <c r="P19" s="319"/>
      <c r="Q19" s="319"/>
      <c r="R19" s="319"/>
      <c r="S19" s="319"/>
      <c r="T19" s="319"/>
      <c r="U19" s="319"/>
      <c r="V19" s="319"/>
      <c r="W19" s="319"/>
      <c r="X19" s="319"/>
      <c r="Y19" s="319"/>
      <c r="Z19" s="319"/>
      <c r="AA19" s="319"/>
      <c r="AB19" s="319"/>
      <c r="AC19" s="319"/>
      <c r="AD19" s="319"/>
      <c r="AE19" s="319"/>
      <c r="AF19" s="319"/>
      <c r="AG19" s="259"/>
      <c r="AH19" s="260"/>
      <c r="AI19" s="260"/>
      <c r="AJ19" s="260"/>
      <c r="AK19" s="260"/>
      <c r="AL19" s="261"/>
      <c r="AM19" s="259"/>
      <c r="AN19" s="260"/>
      <c r="AO19" s="260"/>
      <c r="AP19" s="260"/>
      <c r="AQ19" s="260"/>
      <c r="AR19" s="261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0"/>
      <c r="BH19" s="260"/>
      <c r="BI19" s="260"/>
      <c r="BJ19" s="260"/>
      <c r="BK19" s="260"/>
      <c r="BL19" s="260"/>
      <c r="BM19" s="260"/>
      <c r="BN19" s="260"/>
      <c r="BO19" s="260"/>
      <c r="BP19" s="260"/>
      <c r="BQ19" s="260"/>
      <c r="BR19" s="260"/>
      <c r="BS19" s="260"/>
      <c r="BT19" s="260"/>
      <c r="BU19" s="260"/>
      <c r="BV19" s="260"/>
      <c r="BW19" s="260"/>
      <c r="BX19" s="260"/>
      <c r="BY19" s="260"/>
      <c r="BZ19" s="260"/>
      <c r="CA19" s="260"/>
      <c r="CB19" s="260"/>
      <c r="CC19" s="260"/>
      <c r="CD19" s="260"/>
      <c r="CE19" s="260"/>
      <c r="CF19" s="260"/>
      <c r="CG19" s="262"/>
    </row>
    <row r="20" spans="1:85" s="5" customFormat="1" ht="19.5" customHeight="1" x14ac:dyDescent="0.2">
      <c r="A20" s="293" t="s">
        <v>25</v>
      </c>
      <c r="B20" s="294"/>
      <c r="C20" s="294"/>
      <c r="D20" s="294"/>
      <c r="E20" s="294"/>
      <c r="F20" s="294"/>
      <c r="G20" s="294"/>
      <c r="H20" s="294"/>
      <c r="I20" s="294"/>
      <c r="J20" s="294"/>
      <c r="K20" s="294"/>
      <c r="L20" s="294"/>
      <c r="M20" s="294"/>
      <c r="N20" s="294"/>
      <c r="O20" s="294"/>
      <c r="P20" s="294"/>
      <c r="Q20" s="294"/>
      <c r="R20" s="294"/>
      <c r="S20" s="294"/>
      <c r="T20" s="294"/>
      <c r="U20" s="294"/>
      <c r="V20" s="294"/>
      <c r="W20" s="294"/>
      <c r="X20" s="294"/>
      <c r="Y20" s="294"/>
      <c r="Z20" s="294"/>
      <c r="AA20" s="294"/>
      <c r="AB20" s="294"/>
      <c r="AC20" s="294"/>
      <c r="AD20" s="294"/>
      <c r="AE20" s="294"/>
      <c r="AF20" s="295"/>
      <c r="AG20" s="259"/>
      <c r="AH20" s="260"/>
      <c r="AI20" s="260"/>
      <c r="AJ20" s="260"/>
      <c r="AK20" s="260"/>
      <c r="AL20" s="261"/>
      <c r="AM20" s="259"/>
      <c r="AN20" s="260"/>
      <c r="AO20" s="260"/>
      <c r="AP20" s="260"/>
      <c r="AQ20" s="260"/>
      <c r="AR20" s="261"/>
      <c r="AS20" s="320"/>
      <c r="AT20" s="321"/>
      <c r="AU20" s="321"/>
      <c r="AV20" s="321"/>
      <c r="AW20" s="321"/>
      <c r="AX20" s="321"/>
      <c r="AY20" s="321"/>
      <c r="AZ20" s="321"/>
      <c r="BA20" s="321"/>
      <c r="BB20" s="321"/>
      <c r="BC20" s="321"/>
      <c r="BD20" s="321"/>
      <c r="BE20" s="321"/>
      <c r="BF20" s="321"/>
      <c r="BG20" s="321"/>
      <c r="BH20" s="321"/>
      <c r="BI20" s="321"/>
      <c r="BJ20" s="321"/>
      <c r="BK20" s="321"/>
      <c r="BL20" s="321"/>
      <c r="BM20" s="321"/>
      <c r="BN20" s="321"/>
      <c r="BO20" s="321"/>
      <c r="BP20" s="321"/>
      <c r="BQ20" s="321"/>
      <c r="BR20" s="321"/>
      <c r="BS20" s="321"/>
      <c r="BT20" s="321"/>
      <c r="BU20" s="321"/>
      <c r="BV20" s="321"/>
      <c r="BW20" s="321"/>
      <c r="BX20" s="321"/>
      <c r="BY20" s="321"/>
      <c r="BZ20" s="321"/>
      <c r="CA20" s="321"/>
      <c r="CB20" s="321"/>
      <c r="CC20" s="321"/>
      <c r="CD20" s="321"/>
      <c r="CE20" s="321"/>
      <c r="CF20" s="321"/>
      <c r="CG20" s="322"/>
    </row>
    <row r="21" spans="1:85" s="5" customFormat="1" ht="19.5" customHeight="1" x14ac:dyDescent="0.2">
      <c r="A21" s="293" t="s">
        <v>26</v>
      </c>
      <c r="B21" s="294"/>
      <c r="C21" s="294"/>
      <c r="D21" s="294"/>
      <c r="E21" s="294"/>
      <c r="F21" s="294"/>
      <c r="G21" s="294"/>
      <c r="H21" s="294"/>
      <c r="I21" s="294"/>
      <c r="J21" s="294"/>
      <c r="K21" s="294"/>
      <c r="L21" s="294"/>
      <c r="M21" s="294"/>
      <c r="N21" s="294"/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5"/>
      <c r="AG21" s="259"/>
      <c r="AH21" s="260"/>
      <c r="AI21" s="260"/>
      <c r="AJ21" s="260"/>
      <c r="AK21" s="260"/>
      <c r="AL21" s="261"/>
      <c r="AM21" s="259"/>
      <c r="AN21" s="260"/>
      <c r="AO21" s="260"/>
      <c r="AP21" s="260"/>
      <c r="AQ21" s="260"/>
      <c r="AR21" s="261"/>
      <c r="AS21" s="260"/>
      <c r="AT21" s="260"/>
      <c r="AU21" s="260"/>
      <c r="AV21" s="260"/>
      <c r="AW21" s="260"/>
      <c r="AX21" s="260"/>
      <c r="AY21" s="260"/>
      <c r="AZ21" s="260"/>
      <c r="BA21" s="260"/>
      <c r="BB21" s="260"/>
      <c r="BC21" s="260"/>
      <c r="BD21" s="260"/>
      <c r="BE21" s="260"/>
      <c r="BF21" s="260"/>
      <c r="BG21" s="260"/>
      <c r="BH21" s="260"/>
      <c r="BI21" s="260"/>
      <c r="BJ21" s="260"/>
      <c r="BK21" s="260"/>
      <c r="BL21" s="260"/>
      <c r="BM21" s="260"/>
      <c r="BN21" s="260"/>
      <c r="BO21" s="260"/>
      <c r="BP21" s="260"/>
      <c r="BQ21" s="260"/>
      <c r="BR21" s="260"/>
      <c r="BS21" s="260"/>
      <c r="BT21" s="260"/>
      <c r="BU21" s="260"/>
      <c r="BV21" s="260"/>
      <c r="BW21" s="260"/>
      <c r="BX21" s="260"/>
      <c r="BY21" s="260"/>
      <c r="BZ21" s="260"/>
      <c r="CA21" s="260"/>
      <c r="CB21" s="260"/>
      <c r="CC21" s="260"/>
      <c r="CD21" s="260"/>
      <c r="CE21" s="260"/>
      <c r="CF21" s="260"/>
      <c r="CG21" s="262"/>
    </row>
    <row r="22" spans="1:85" s="5" customFormat="1" ht="19.5" customHeight="1" x14ac:dyDescent="0.2">
      <c r="A22" s="302" t="s">
        <v>81</v>
      </c>
      <c r="B22" s="303"/>
      <c r="C22" s="303"/>
      <c r="D22" s="303"/>
      <c r="E22" s="303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303"/>
      <c r="Y22" s="303"/>
      <c r="Z22" s="303"/>
      <c r="AA22" s="303"/>
      <c r="AB22" s="303"/>
      <c r="AC22" s="303"/>
      <c r="AD22" s="303"/>
      <c r="AE22" s="303"/>
      <c r="AF22" s="304"/>
      <c r="AG22" s="259"/>
      <c r="AH22" s="260"/>
      <c r="AI22" s="260"/>
      <c r="AJ22" s="260"/>
      <c r="AK22" s="260"/>
      <c r="AL22" s="261"/>
      <c r="AM22" s="259"/>
      <c r="AN22" s="260"/>
      <c r="AO22" s="260"/>
      <c r="AP22" s="260"/>
      <c r="AQ22" s="260"/>
      <c r="AR22" s="261"/>
      <c r="AS22" s="305" t="s">
        <v>27</v>
      </c>
      <c r="AT22" s="306"/>
      <c r="AU22" s="306"/>
      <c r="AV22" s="306"/>
      <c r="AW22" s="306"/>
      <c r="AX22" s="306"/>
      <c r="AY22" s="306"/>
      <c r="AZ22" s="306"/>
      <c r="BA22" s="306"/>
      <c r="BB22" s="306"/>
      <c r="BC22" s="306"/>
      <c r="BD22" s="306"/>
      <c r="BE22" s="306"/>
      <c r="BF22" s="306"/>
      <c r="BG22" s="306"/>
      <c r="BH22" s="306"/>
      <c r="BI22" s="306"/>
      <c r="BJ22" s="306"/>
      <c r="BK22" s="306"/>
      <c r="BL22" s="306"/>
      <c r="BM22" s="306"/>
      <c r="BN22" s="306"/>
      <c r="BO22" s="306"/>
      <c r="BP22" s="306"/>
      <c r="BQ22" s="306"/>
      <c r="BR22" s="306"/>
      <c r="BS22" s="306"/>
      <c r="BT22" s="306"/>
      <c r="BU22" s="306"/>
      <c r="BV22" s="306"/>
      <c r="BW22" s="306"/>
      <c r="BX22" s="306"/>
      <c r="BY22" s="306"/>
      <c r="BZ22" s="306"/>
      <c r="CA22" s="306"/>
      <c r="CB22" s="306"/>
      <c r="CC22" s="306"/>
      <c r="CD22" s="306"/>
      <c r="CE22" s="306"/>
      <c r="CF22" s="306"/>
      <c r="CG22" s="307"/>
    </row>
    <row r="23" spans="1:85" s="5" customFormat="1" ht="19.5" customHeight="1" x14ac:dyDescent="0.2">
      <c r="A23" s="302" t="s">
        <v>28</v>
      </c>
      <c r="B23" s="303"/>
      <c r="C23" s="303"/>
      <c r="D23" s="303"/>
      <c r="E23" s="303"/>
      <c r="F23" s="303"/>
      <c r="G23" s="303"/>
      <c r="H23" s="303"/>
      <c r="I23" s="303"/>
      <c r="J23" s="303"/>
      <c r="K23" s="303"/>
      <c r="L23" s="303"/>
      <c r="M23" s="303"/>
      <c r="N23" s="303"/>
      <c r="O23" s="303"/>
      <c r="P23" s="303"/>
      <c r="Q23" s="303"/>
      <c r="R23" s="303"/>
      <c r="S23" s="303"/>
      <c r="T23" s="303"/>
      <c r="U23" s="303"/>
      <c r="V23" s="303"/>
      <c r="W23" s="303"/>
      <c r="X23" s="303"/>
      <c r="Y23" s="303"/>
      <c r="Z23" s="303"/>
      <c r="AA23" s="303"/>
      <c r="AB23" s="303"/>
      <c r="AC23" s="303"/>
      <c r="AD23" s="303"/>
      <c r="AE23" s="303"/>
      <c r="AF23" s="304"/>
      <c r="AG23" s="259"/>
      <c r="AH23" s="260"/>
      <c r="AI23" s="260"/>
      <c r="AJ23" s="260"/>
      <c r="AK23" s="260"/>
      <c r="AL23" s="261"/>
      <c r="AM23" s="259"/>
      <c r="AN23" s="260"/>
      <c r="AO23" s="260"/>
      <c r="AP23" s="260"/>
      <c r="AQ23" s="260"/>
      <c r="AR23" s="261"/>
      <c r="AS23" s="305" t="s">
        <v>27</v>
      </c>
      <c r="AT23" s="306"/>
      <c r="AU23" s="306"/>
      <c r="AV23" s="306"/>
      <c r="AW23" s="306"/>
      <c r="AX23" s="306"/>
      <c r="AY23" s="306"/>
      <c r="AZ23" s="306"/>
      <c r="BA23" s="306"/>
      <c r="BB23" s="306"/>
      <c r="BC23" s="306"/>
      <c r="BD23" s="306"/>
      <c r="BE23" s="306"/>
      <c r="BF23" s="306"/>
      <c r="BG23" s="306"/>
      <c r="BH23" s="306"/>
      <c r="BI23" s="306"/>
      <c r="BJ23" s="306"/>
      <c r="BK23" s="306"/>
      <c r="BL23" s="306"/>
      <c r="BM23" s="306"/>
      <c r="BN23" s="306"/>
      <c r="BO23" s="306"/>
      <c r="BP23" s="306"/>
      <c r="BQ23" s="306"/>
      <c r="BR23" s="306"/>
      <c r="BS23" s="306"/>
      <c r="BT23" s="306"/>
      <c r="BU23" s="306"/>
      <c r="BV23" s="306"/>
      <c r="BW23" s="306"/>
      <c r="BX23" s="306"/>
      <c r="BY23" s="306"/>
      <c r="BZ23" s="306"/>
      <c r="CA23" s="306"/>
      <c r="CB23" s="306"/>
      <c r="CC23" s="306"/>
      <c r="CD23" s="306"/>
      <c r="CE23" s="306"/>
      <c r="CF23" s="306"/>
      <c r="CG23" s="307"/>
    </row>
    <row r="24" spans="1:85" s="89" customFormat="1" ht="19.5" customHeight="1" x14ac:dyDescent="0.2">
      <c r="A24" s="311" t="s">
        <v>29</v>
      </c>
      <c r="B24" s="312"/>
      <c r="C24" s="312"/>
      <c r="D24" s="312"/>
      <c r="E24" s="312"/>
      <c r="F24" s="312"/>
      <c r="G24" s="312"/>
      <c r="H24" s="312"/>
      <c r="I24" s="312"/>
      <c r="J24" s="312"/>
      <c r="K24" s="312"/>
      <c r="L24" s="312"/>
      <c r="M24" s="312"/>
      <c r="N24" s="312"/>
      <c r="O24" s="312"/>
      <c r="P24" s="312"/>
      <c r="Q24" s="312"/>
      <c r="R24" s="312"/>
      <c r="S24" s="312"/>
      <c r="T24" s="312"/>
      <c r="U24" s="312"/>
      <c r="V24" s="312"/>
      <c r="W24" s="312"/>
      <c r="X24" s="312"/>
      <c r="Y24" s="312"/>
      <c r="Z24" s="312"/>
      <c r="AA24" s="312"/>
      <c r="AB24" s="312"/>
      <c r="AC24" s="312"/>
      <c r="AD24" s="312"/>
      <c r="AE24" s="312"/>
      <c r="AF24" s="313"/>
      <c r="AG24" s="314"/>
      <c r="AH24" s="315"/>
      <c r="AI24" s="315"/>
      <c r="AJ24" s="315"/>
      <c r="AK24" s="315"/>
      <c r="AL24" s="316"/>
      <c r="AM24" s="314"/>
      <c r="AN24" s="315"/>
      <c r="AO24" s="315"/>
      <c r="AP24" s="315"/>
      <c r="AQ24" s="315"/>
      <c r="AR24" s="316"/>
      <c r="AS24" s="315"/>
      <c r="AT24" s="315"/>
      <c r="AU24" s="315"/>
      <c r="AV24" s="315"/>
      <c r="AW24" s="315"/>
      <c r="AX24" s="315"/>
      <c r="AY24" s="315"/>
      <c r="AZ24" s="315"/>
      <c r="BA24" s="315"/>
      <c r="BB24" s="315"/>
      <c r="BC24" s="315"/>
      <c r="BD24" s="315"/>
      <c r="BE24" s="315"/>
      <c r="BF24" s="315"/>
      <c r="BG24" s="315"/>
      <c r="BH24" s="315"/>
      <c r="BI24" s="315"/>
      <c r="BJ24" s="315"/>
      <c r="BK24" s="315"/>
      <c r="BL24" s="315"/>
      <c r="BM24" s="315"/>
      <c r="BN24" s="315"/>
      <c r="BO24" s="315"/>
      <c r="BP24" s="315"/>
      <c r="BQ24" s="315"/>
      <c r="BR24" s="315"/>
      <c r="BS24" s="315"/>
      <c r="BT24" s="315"/>
      <c r="BU24" s="315"/>
      <c r="BV24" s="315"/>
      <c r="BW24" s="315"/>
      <c r="BX24" s="315"/>
      <c r="BY24" s="315"/>
      <c r="BZ24" s="315"/>
      <c r="CA24" s="315"/>
      <c r="CB24" s="315"/>
      <c r="CC24" s="315"/>
      <c r="CD24" s="315"/>
      <c r="CE24" s="315"/>
      <c r="CF24" s="315"/>
      <c r="CG24" s="317"/>
    </row>
    <row r="25" spans="1:85" s="5" customFormat="1" ht="19.5" customHeight="1" thickBot="1" x14ac:dyDescent="0.25">
      <c r="A25" s="296" t="s">
        <v>75</v>
      </c>
      <c r="B25" s="297"/>
      <c r="C25" s="297"/>
      <c r="D25" s="297"/>
      <c r="E25" s="297"/>
      <c r="F25" s="297"/>
      <c r="G25" s="297"/>
      <c r="H25" s="297"/>
      <c r="I25" s="297"/>
      <c r="J25" s="297"/>
      <c r="K25" s="297"/>
      <c r="L25" s="297"/>
      <c r="M25" s="297"/>
      <c r="N25" s="297"/>
      <c r="O25" s="297"/>
      <c r="P25" s="297"/>
      <c r="Q25" s="297"/>
      <c r="R25" s="297"/>
      <c r="S25" s="297"/>
      <c r="T25" s="297"/>
      <c r="U25" s="297"/>
      <c r="V25" s="297"/>
      <c r="W25" s="297"/>
      <c r="X25" s="297"/>
      <c r="Y25" s="297"/>
      <c r="Z25" s="297"/>
      <c r="AA25" s="297"/>
      <c r="AB25" s="297"/>
      <c r="AC25" s="297"/>
      <c r="AD25" s="297"/>
      <c r="AE25" s="297"/>
      <c r="AF25" s="298"/>
      <c r="AG25" s="266"/>
      <c r="AH25" s="267"/>
      <c r="AI25" s="267"/>
      <c r="AJ25" s="267"/>
      <c r="AK25" s="267"/>
      <c r="AL25" s="268"/>
      <c r="AM25" s="266"/>
      <c r="AN25" s="267"/>
      <c r="AO25" s="267"/>
      <c r="AP25" s="267"/>
      <c r="AQ25" s="267"/>
      <c r="AR25" s="268"/>
      <c r="AS25" s="308" t="s">
        <v>76</v>
      </c>
      <c r="AT25" s="309"/>
      <c r="AU25" s="309"/>
      <c r="AV25" s="309"/>
      <c r="AW25" s="309"/>
      <c r="AX25" s="309"/>
      <c r="AY25" s="309"/>
      <c r="AZ25" s="309"/>
      <c r="BA25" s="309"/>
      <c r="BB25" s="309"/>
      <c r="BC25" s="309"/>
      <c r="BD25" s="309"/>
      <c r="BE25" s="309"/>
      <c r="BF25" s="309"/>
      <c r="BG25" s="309"/>
      <c r="BH25" s="309"/>
      <c r="BI25" s="309"/>
      <c r="BJ25" s="309"/>
      <c r="BK25" s="309"/>
      <c r="BL25" s="309"/>
      <c r="BM25" s="309"/>
      <c r="BN25" s="309"/>
      <c r="BO25" s="309"/>
      <c r="BP25" s="309"/>
      <c r="BQ25" s="309"/>
      <c r="BR25" s="309"/>
      <c r="BS25" s="309"/>
      <c r="BT25" s="309"/>
      <c r="BU25" s="309"/>
      <c r="BV25" s="309"/>
      <c r="BW25" s="309"/>
      <c r="BX25" s="309"/>
      <c r="BY25" s="309"/>
      <c r="BZ25" s="309"/>
      <c r="CA25" s="309"/>
      <c r="CB25" s="309"/>
      <c r="CC25" s="309"/>
      <c r="CD25" s="309"/>
      <c r="CE25" s="309"/>
      <c r="CF25" s="309"/>
      <c r="CG25" s="310"/>
    </row>
    <row r="26" spans="1:85" s="5" customFormat="1" ht="20.149999999999999" customHeight="1" thickBot="1" x14ac:dyDescent="0.25">
      <c r="A26" s="299"/>
      <c r="B26" s="299"/>
      <c r="C26" s="299"/>
      <c r="D26" s="299"/>
      <c r="E26" s="299"/>
      <c r="F26" s="299"/>
      <c r="G26" s="299"/>
      <c r="H26" s="299"/>
      <c r="I26" s="299"/>
      <c r="J26" s="299"/>
      <c r="K26" s="299"/>
      <c r="L26" s="299"/>
      <c r="M26" s="299"/>
      <c r="N26" s="299"/>
      <c r="O26" s="299"/>
      <c r="P26" s="299"/>
      <c r="Q26" s="299"/>
      <c r="R26" s="299"/>
      <c r="S26" s="299"/>
      <c r="T26" s="299"/>
      <c r="U26" s="299"/>
      <c r="V26" s="299"/>
      <c r="W26" s="299"/>
      <c r="X26" s="299"/>
      <c r="Y26" s="299"/>
      <c r="Z26" s="299"/>
      <c r="AA26" s="299"/>
      <c r="AB26" s="299"/>
      <c r="AC26" s="299"/>
      <c r="AD26" s="299"/>
      <c r="AE26" s="299"/>
      <c r="AF26" s="299"/>
      <c r="AG26" s="299"/>
      <c r="AH26" s="299"/>
      <c r="AI26" s="299"/>
      <c r="AJ26" s="299"/>
      <c r="AK26" s="299"/>
      <c r="AL26" s="299"/>
      <c r="AM26" s="299"/>
      <c r="AN26" s="299"/>
      <c r="AO26" s="299"/>
      <c r="AP26" s="299"/>
      <c r="AQ26" s="299"/>
      <c r="AR26" s="299"/>
      <c r="AS26" s="299"/>
      <c r="AT26" s="299"/>
      <c r="AU26" s="299"/>
      <c r="AV26" s="299"/>
      <c r="AW26" s="299"/>
      <c r="AX26" s="299"/>
      <c r="AY26" s="299"/>
      <c r="AZ26" s="299"/>
      <c r="BA26" s="299"/>
      <c r="BB26" s="299"/>
      <c r="BC26" s="299"/>
      <c r="BD26" s="299"/>
      <c r="BE26" s="299"/>
      <c r="BF26" s="299"/>
      <c r="BG26" s="299"/>
      <c r="BH26" s="299"/>
      <c r="BI26" s="299"/>
      <c r="BJ26" s="299"/>
      <c r="BK26" s="299"/>
      <c r="BL26" s="299"/>
      <c r="BM26" s="299"/>
      <c r="BN26" s="299"/>
      <c r="BO26" s="299"/>
      <c r="BP26" s="299"/>
      <c r="BQ26" s="299"/>
      <c r="BR26" s="299"/>
      <c r="BS26" s="299"/>
      <c r="BT26" s="299"/>
      <c r="BU26" s="299"/>
      <c r="BV26" s="299"/>
      <c r="BW26" s="299"/>
      <c r="BX26" s="299"/>
      <c r="BY26" s="299"/>
      <c r="BZ26" s="299"/>
      <c r="CA26" s="299"/>
      <c r="CB26" s="299"/>
      <c r="CC26" s="299"/>
      <c r="CD26" s="299"/>
      <c r="CE26" s="299"/>
      <c r="CF26" s="299"/>
      <c r="CG26" s="299"/>
    </row>
    <row r="27" spans="1:85" s="5" customFormat="1" ht="19" customHeight="1" x14ac:dyDescent="0.2">
      <c r="A27" s="291" t="s">
        <v>30</v>
      </c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292"/>
      <c r="AG27" s="273" t="s">
        <v>31</v>
      </c>
      <c r="AH27" s="274"/>
      <c r="AI27" s="274"/>
      <c r="AJ27" s="274"/>
      <c r="AK27" s="274"/>
      <c r="AL27" s="275"/>
      <c r="AM27" s="273" t="s">
        <v>32</v>
      </c>
      <c r="AN27" s="274"/>
      <c r="AO27" s="274"/>
      <c r="AP27" s="274"/>
      <c r="AQ27" s="274"/>
      <c r="AR27" s="275"/>
      <c r="AS27" s="105" t="s">
        <v>33</v>
      </c>
      <c r="AT27" s="106"/>
      <c r="AU27" s="106"/>
      <c r="AV27" s="106"/>
      <c r="AW27" s="106"/>
      <c r="AX27" s="106"/>
      <c r="AY27" s="106"/>
      <c r="AZ27" s="106"/>
      <c r="BA27" s="106"/>
      <c r="BB27" s="106"/>
      <c r="BC27" s="106"/>
      <c r="BD27" s="106"/>
      <c r="BE27" s="106"/>
      <c r="BF27" s="106"/>
      <c r="BG27" s="106"/>
      <c r="BH27" s="106"/>
      <c r="BI27" s="106"/>
      <c r="BJ27" s="106"/>
      <c r="BK27" s="106"/>
      <c r="BL27" s="106"/>
      <c r="BM27" s="106"/>
      <c r="BN27" s="106"/>
      <c r="BO27" s="106"/>
      <c r="BP27" s="106"/>
      <c r="BQ27" s="106"/>
      <c r="BR27" s="106"/>
      <c r="BS27" s="106"/>
      <c r="BT27" s="106"/>
      <c r="BU27" s="106"/>
      <c r="BV27" s="106"/>
      <c r="BW27" s="106"/>
      <c r="BX27" s="106"/>
      <c r="BY27" s="106"/>
      <c r="BZ27" s="106"/>
      <c r="CA27" s="106"/>
      <c r="CB27" s="106"/>
      <c r="CC27" s="106"/>
      <c r="CD27" s="106"/>
      <c r="CE27" s="106"/>
      <c r="CF27" s="106"/>
      <c r="CG27" s="107"/>
    </row>
    <row r="28" spans="1:85" s="5" customFormat="1" ht="20.149999999999999" customHeight="1" x14ac:dyDescent="0.2">
      <c r="A28" s="300" t="s">
        <v>34</v>
      </c>
      <c r="B28" s="301"/>
      <c r="C28" s="301"/>
      <c r="D28" s="301"/>
      <c r="E28" s="301"/>
      <c r="F28" s="301"/>
      <c r="G28" s="301"/>
      <c r="H28" s="301"/>
      <c r="I28" s="301"/>
      <c r="J28" s="301"/>
      <c r="K28" s="301"/>
      <c r="L28" s="301"/>
      <c r="M28" s="301"/>
      <c r="N28" s="301"/>
      <c r="O28" s="301"/>
      <c r="P28" s="301"/>
      <c r="Q28" s="301"/>
      <c r="R28" s="301"/>
      <c r="S28" s="301"/>
      <c r="T28" s="301"/>
      <c r="U28" s="301"/>
      <c r="V28" s="301"/>
      <c r="W28" s="301"/>
      <c r="X28" s="301"/>
      <c r="Y28" s="301"/>
      <c r="Z28" s="301"/>
      <c r="AA28" s="301"/>
      <c r="AB28" s="301"/>
      <c r="AC28" s="301"/>
      <c r="AD28" s="301"/>
      <c r="AE28" s="301"/>
      <c r="AF28" s="301"/>
      <c r="AG28" s="259"/>
      <c r="AH28" s="260"/>
      <c r="AI28" s="260"/>
      <c r="AJ28" s="260"/>
      <c r="AK28" s="260"/>
      <c r="AL28" s="261"/>
      <c r="AM28" s="259"/>
      <c r="AN28" s="260"/>
      <c r="AO28" s="260"/>
      <c r="AP28" s="260"/>
      <c r="AQ28" s="260"/>
      <c r="AR28" s="261"/>
      <c r="AS28" s="260"/>
      <c r="AT28" s="260"/>
      <c r="AU28" s="260"/>
      <c r="AV28" s="260"/>
      <c r="AW28" s="260"/>
      <c r="AX28" s="260"/>
      <c r="AY28" s="260"/>
      <c r="AZ28" s="260"/>
      <c r="BA28" s="260"/>
      <c r="BB28" s="260"/>
      <c r="BC28" s="260"/>
      <c r="BD28" s="260"/>
      <c r="BE28" s="260"/>
      <c r="BF28" s="260"/>
      <c r="BG28" s="260"/>
      <c r="BH28" s="260"/>
      <c r="BI28" s="260"/>
      <c r="BJ28" s="260"/>
      <c r="BK28" s="260"/>
      <c r="BL28" s="260"/>
      <c r="BM28" s="260"/>
      <c r="BN28" s="260"/>
      <c r="BO28" s="260"/>
      <c r="BP28" s="260"/>
      <c r="BQ28" s="260"/>
      <c r="BR28" s="260"/>
      <c r="BS28" s="260"/>
      <c r="BT28" s="260"/>
      <c r="BU28" s="260"/>
      <c r="BV28" s="260"/>
      <c r="BW28" s="260"/>
      <c r="BX28" s="260"/>
      <c r="BY28" s="260"/>
      <c r="BZ28" s="260"/>
      <c r="CA28" s="260"/>
      <c r="CB28" s="260"/>
      <c r="CC28" s="260"/>
      <c r="CD28" s="260"/>
      <c r="CE28" s="260"/>
      <c r="CF28" s="260"/>
      <c r="CG28" s="262"/>
    </row>
    <row r="29" spans="1:85" s="5" customFormat="1" ht="20.149999999999999" customHeight="1" x14ac:dyDescent="0.2">
      <c r="A29" s="293" t="s">
        <v>35</v>
      </c>
      <c r="B29" s="294"/>
      <c r="C29" s="294"/>
      <c r="D29" s="294"/>
      <c r="E29" s="294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4"/>
      <c r="Q29" s="294"/>
      <c r="R29" s="294"/>
      <c r="S29" s="294"/>
      <c r="T29" s="294"/>
      <c r="U29" s="294"/>
      <c r="V29" s="294"/>
      <c r="W29" s="294"/>
      <c r="X29" s="294"/>
      <c r="Y29" s="294"/>
      <c r="Z29" s="294"/>
      <c r="AA29" s="294"/>
      <c r="AB29" s="294"/>
      <c r="AC29" s="294"/>
      <c r="AD29" s="294"/>
      <c r="AE29" s="294"/>
      <c r="AF29" s="295"/>
      <c r="AG29" s="259"/>
      <c r="AH29" s="260"/>
      <c r="AI29" s="260"/>
      <c r="AJ29" s="260"/>
      <c r="AK29" s="260"/>
      <c r="AL29" s="261"/>
      <c r="AM29" s="259"/>
      <c r="AN29" s="260"/>
      <c r="AO29" s="260"/>
      <c r="AP29" s="260"/>
      <c r="AQ29" s="260"/>
      <c r="AR29" s="261"/>
      <c r="AS29" s="259"/>
      <c r="AT29" s="260"/>
      <c r="AU29" s="260"/>
      <c r="AV29" s="260"/>
      <c r="AW29" s="260"/>
      <c r="AX29" s="260"/>
      <c r="AY29" s="260"/>
      <c r="AZ29" s="260"/>
      <c r="BA29" s="260"/>
      <c r="BB29" s="260"/>
      <c r="BC29" s="260"/>
      <c r="BD29" s="260"/>
      <c r="BE29" s="260"/>
      <c r="BF29" s="260"/>
      <c r="BG29" s="260"/>
      <c r="BH29" s="260"/>
      <c r="BI29" s="260"/>
      <c r="BJ29" s="260"/>
      <c r="BK29" s="260"/>
      <c r="BL29" s="260"/>
      <c r="BM29" s="260"/>
      <c r="BN29" s="260"/>
      <c r="BO29" s="260"/>
      <c r="BP29" s="260"/>
      <c r="BQ29" s="260"/>
      <c r="BR29" s="260"/>
      <c r="BS29" s="260"/>
      <c r="BT29" s="260"/>
      <c r="BU29" s="260"/>
      <c r="BV29" s="260"/>
      <c r="BW29" s="260"/>
      <c r="BX29" s="260"/>
      <c r="BY29" s="260"/>
      <c r="BZ29" s="260"/>
      <c r="CA29" s="260"/>
      <c r="CB29" s="260"/>
      <c r="CC29" s="260"/>
      <c r="CD29" s="260"/>
      <c r="CE29" s="260"/>
      <c r="CF29" s="260"/>
      <c r="CG29" s="262"/>
    </row>
    <row r="30" spans="1:85" s="5" customFormat="1" ht="20.149999999999999" customHeight="1" thickBot="1" x14ac:dyDescent="0.25">
      <c r="A30" s="296" t="s">
        <v>36</v>
      </c>
      <c r="B30" s="297"/>
      <c r="C30" s="297"/>
      <c r="D30" s="297"/>
      <c r="E30" s="297"/>
      <c r="F30" s="297"/>
      <c r="G30" s="297"/>
      <c r="H30" s="297"/>
      <c r="I30" s="297"/>
      <c r="J30" s="297"/>
      <c r="K30" s="297"/>
      <c r="L30" s="297"/>
      <c r="M30" s="297"/>
      <c r="N30" s="297"/>
      <c r="O30" s="297"/>
      <c r="P30" s="297"/>
      <c r="Q30" s="297"/>
      <c r="R30" s="297"/>
      <c r="S30" s="297"/>
      <c r="T30" s="297"/>
      <c r="U30" s="297"/>
      <c r="V30" s="297"/>
      <c r="W30" s="297"/>
      <c r="X30" s="297"/>
      <c r="Y30" s="297"/>
      <c r="Z30" s="297"/>
      <c r="AA30" s="297"/>
      <c r="AB30" s="297"/>
      <c r="AC30" s="297"/>
      <c r="AD30" s="297"/>
      <c r="AE30" s="297"/>
      <c r="AF30" s="298"/>
      <c r="AG30" s="266"/>
      <c r="AH30" s="267"/>
      <c r="AI30" s="267"/>
      <c r="AJ30" s="267"/>
      <c r="AK30" s="267"/>
      <c r="AL30" s="268"/>
      <c r="AM30" s="266"/>
      <c r="AN30" s="267"/>
      <c r="AO30" s="267"/>
      <c r="AP30" s="267"/>
      <c r="AQ30" s="267"/>
      <c r="AR30" s="268"/>
      <c r="AS30" s="266"/>
      <c r="AT30" s="267"/>
      <c r="AU30" s="267"/>
      <c r="AV30" s="267"/>
      <c r="AW30" s="267"/>
      <c r="AX30" s="267"/>
      <c r="AY30" s="267"/>
      <c r="AZ30" s="267"/>
      <c r="BA30" s="267"/>
      <c r="BB30" s="267"/>
      <c r="BC30" s="267"/>
      <c r="BD30" s="267"/>
      <c r="BE30" s="267"/>
      <c r="BF30" s="267"/>
      <c r="BG30" s="267"/>
      <c r="BH30" s="267"/>
      <c r="BI30" s="267"/>
      <c r="BJ30" s="267"/>
      <c r="BK30" s="267"/>
      <c r="BL30" s="267"/>
      <c r="BM30" s="267"/>
      <c r="BN30" s="267"/>
      <c r="BO30" s="267"/>
      <c r="BP30" s="267"/>
      <c r="BQ30" s="267"/>
      <c r="BR30" s="267"/>
      <c r="BS30" s="267"/>
      <c r="BT30" s="267"/>
      <c r="BU30" s="267"/>
      <c r="BV30" s="267"/>
      <c r="BW30" s="267"/>
      <c r="BX30" s="267"/>
      <c r="BY30" s="267"/>
      <c r="BZ30" s="267"/>
      <c r="CA30" s="267"/>
      <c r="CB30" s="267"/>
      <c r="CC30" s="267"/>
      <c r="CD30" s="267"/>
      <c r="CE30" s="267"/>
      <c r="CF30" s="267"/>
      <c r="CG30" s="269"/>
    </row>
    <row r="31" spans="1:85" s="5" customFormat="1" ht="20.149999999999999" customHeight="1" thickBot="1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</row>
    <row r="32" spans="1:85" s="5" customFormat="1" ht="19" customHeight="1" x14ac:dyDescent="0.2">
      <c r="A32" s="291" t="s">
        <v>37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292"/>
      <c r="AG32" s="273" t="s">
        <v>31</v>
      </c>
      <c r="AH32" s="274"/>
      <c r="AI32" s="274"/>
      <c r="AJ32" s="274"/>
      <c r="AK32" s="274"/>
      <c r="AL32" s="275"/>
      <c r="AM32" s="273" t="s">
        <v>32</v>
      </c>
      <c r="AN32" s="274"/>
      <c r="AO32" s="274"/>
      <c r="AP32" s="274"/>
      <c r="AQ32" s="274"/>
      <c r="AR32" s="275"/>
      <c r="AS32" s="105" t="s">
        <v>33</v>
      </c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R32" s="106"/>
      <c r="BS32" s="106"/>
      <c r="BT32" s="106"/>
      <c r="BU32" s="106"/>
      <c r="BV32" s="106"/>
      <c r="BW32" s="106"/>
      <c r="BX32" s="106"/>
      <c r="BY32" s="106"/>
      <c r="BZ32" s="106"/>
      <c r="CA32" s="106"/>
      <c r="CB32" s="106"/>
      <c r="CC32" s="106"/>
      <c r="CD32" s="106"/>
      <c r="CE32" s="106"/>
      <c r="CF32" s="106"/>
      <c r="CG32" s="107"/>
    </row>
    <row r="33" spans="1:85" s="5" customFormat="1" ht="20.149999999999999" customHeight="1" x14ac:dyDescent="0.2">
      <c r="A33" s="256" t="s">
        <v>38</v>
      </c>
      <c r="B33" s="257"/>
      <c r="C33" s="257"/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7"/>
      <c r="O33" s="257"/>
      <c r="P33" s="257"/>
      <c r="Q33" s="257"/>
      <c r="R33" s="257"/>
      <c r="S33" s="257"/>
      <c r="T33" s="257"/>
      <c r="U33" s="257"/>
      <c r="V33" s="257"/>
      <c r="W33" s="257"/>
      <c r="X33" s="257"/>
      <c r="Y33" s="257"/>
      <c r="Z33" s="257"/>
      <c r="AA33" s="257"/>
      <c r="AB33" s="257"/>
      <c r="AC33" s="257"/>
      <c r="AD33" s="257"/>
      <c r="AE33" s="257"/>
      <c r="AF33" s="258"/>
      <c r="AG33" s="259"/>
      <c r="AH33" s="260"/>
      <c r="AI33" s="260"/>
      <c r="AJ33" s="260"/>
      <c r="AK33" s="260"/>
      <c r="AL33" s="261"/>
      <c r="AM33" s="259"/>
      <c r="AN33" s="260"/>
      <c r="AO33" s="260"/>
      <c r="AP33" s="260"/>
      <c r="AQ33" s="260"/>
      <c r="AR33" s="261"/>
      <c r="AS33" s="260"/>
      <c r="AT33" s="260"/>
      <c r="AU33" s="260"/>
      <c r="AV33" s="260"/>
      <c r="AW33" s="260"/>
      <c r="AX33" s="260"/>
      <c r="AY33" s="260"/>
      <c r="AZ33" s="260"/>
      <c r="BA33" s="260"/>
      <c r="BB33" s="260"/>
      <c r="BC33" s="260"/>
      <c r="BD33" s="260"/>
      <c r="BE33" s="260"/>
      <c r="BF33" s="260"/>
      <c r="BG33" s="260"/>
      <c r="BH33" s="260"/>
      <c r="BI33" s="260"/>
      <c r="BJ33" s="260"/>
      <c r="BK33" s="260"/>
      <c r="BL33" s="260"/>
      <c r="BM33" s="260"/>
      <c r="BN33" s="260"/>
      <c r="BO33" s="260"/>
      <c r="BP33" s="260"/>
      <c r="BQ33" s="260"/>
      <c r="BR33" s="260"/>
      <c r="BS33" s="260"/>
      <c r="BT33" s="260"/>
      <c r="BU33" s="260"/>
      <c r="BV33" s="260"/>
      <c r="BW33" s="260"/>
      <c r="BX33" s="260"/>
      <c r="BY33" s="260"/>
      <c r="BZ33" s="260"/>
      <c r="CA33" s="260"/>
      <c r="CB33" s="260"/>
      <c r="CC33" s="260"/>
      <c r="CD33" s="260"/>
      <c r="CE33" s="260"/>
      <c r="CF33" s="260"/>
      <c r="CG33" s="262"/>
    </row>
    <row r="34" spans="1:85" s="5" customFormat="1" ht="20.149999999999999" customHeight="1" x14ac:dyDescent="0.2">
      <c r="A34" s="256" t="s">
        <v>39</v>
      </c>
      <c r="B34" s="257"/>
      <c r="C34" s="257"/>
      <c r="D34" s="257"/>
      <c r="E34" s="257"/>
      <c r="F34" s="257"/>
      <c r="G34" s="257"/>
      <c r="H34" s="257"/>
      <c r="I34" s="257"/>
      <c r="J34" s="257"/>
      <c r="K34" s="257"/>
      <c r="L34" s="257"/>
      <c r="M34" s="257"/>
      <c r="N34" s="257"/>
      <c r="O34" s="257"/>
      <c r="P34" s="257"/>
      <c r="Q34" s="257"/>
      <c r="R34" s="257"/>
      <c r="S34" s="257"/>
      <c r="T34" s="257"/>
      <c r="U34" s="257"/>
      <c r="V34" s="257"/>
      <c r="W34" s="257"/>
      <c r="X34" s="257"/>
      <c r="Y34" s="257"/>
      <c r="Z34" s="257"/>
      <c r="AA34" s="257"/>
      <c r="AB34" s="257"/>
      <c r="AC34" s="257"/>
      <c r="AD34" s="257"/>
      <c r="AE34" s="257"/>
      <c r="AF34" s="258"/>
      <c r="AG34" s="259"/>
      <c r="AH34" s="260"/>
      <c r="AI34" s="260"/>
      <c r="AJ34" s="260"/>
      <c r="AK34" s="260"/>
      <c r="AL34" s="261"/>
      <c r="AM34" s="259"/>
      <c r="AN34" s="260"/>
      <c r="AO34" s="260"/>
      <c r="AP34" s="260"/>
      <c r="AQ34" s="260"/>
      <c r="AR34" s="261"/>
      <c r="AS34" s="260"/>
      <c r="AT34" s="260"/>
      <c r="AU34" s="260"/>
      <c r="AV34" s="260"/>
      <c r="AW34" s="260"/>
      <c r="AX34" s="260"/>
      <c r="AY34" s="260"/>
      <c r="AZ34" s="260"/>
      <c r="BA34" s="260"/>
      <c r="BB34" s="260"/>
      <c r="BC34" s="260"/>
      <c r="BD34" s="260"/>
      <c r="BE34" s="260"/>
      <c r="BF34" s="260"/>
      <c r="BG34" s="260"/>
      <c r="BH34" s="260"/>
      <c r="BI34" s="260"/>
      <c r="BJ34" s="260"/>
      <c r="BK34" s="260"/>
      <c r="BL34" s="260"/>
      <c r="BM34" s="260"/>
      <c r="BN34" s="260"/>
      <c r="BO34" s="260"/>
      <c r="BP34" s="260"/>
      <c r="BQ34" s="260"/>
      <c r="BR34" s="260"/>
      <c r="BS34" s="260"/>
      <c r="BT34" s="260"/>
      <c r="BU34" s="260"/>
      <c r="BV34" s="260"/>
      <c r="BW34" s="260"/>
      <c r="BX34" s="260"/>
      <c r="BY34" s="260"/>
      <c r="BZ34" s="260"/>
      <c r="CA34" s="260"/>
      <c r="CB34" s="260"/>
      <c r="CC34" s="260"/>
      <c r="CD34" s="260"/>
      <c r="CE34" s="260"/>
      <c r="CF34" s="260"/>
      <c r="CG34" s="262"/>
    </row>
    <row r="35" spans="1:85" s="5" customFormat="1" ht="20.149999999999999" customHeight="1" x14ac:dyDescent="0.2">
      <c r="A35" s="256" t="s">
        <v>40</v>
      </c>
      <c r="B35" s="257"/>
      <c r="C35" s="257"/>
      <c r="D35" s="257"/>
      <c r="E35" s="257"/>
      <c r="F35" s="257"/>
      <c r="G35" s="257"/>
      <c r="H35" s="257"/>
      <c r="I35" s="257"/>
      <c r="J35" s="257"/>
      <c r="K35" s="257"/>
      <c r="L35" s="257"/>
      <c r="M35" s="257"/>
      <c r="N35" s="257"/>
      <c r="O35" s="257"/>
      <c r="P35" s="257"/>
      <c r="Q35" s="257"/>
      <c r="R35" s="257"/>
      <c r="S35" s="257"/>
      <c r="T35" s="257"/>
      <c r="U35" s="257"/>
      <c r="V35" s="257"/>
      <c r="W35" s="257"/>
      <c r="X35" s="257"/>
      <c r="Y35" s="257"/>
      <c r="Z35" s="257"/>
      <c r="AA35" s="257"/>
      <c r="AB35" s="257"/>
      <c r="AC35" s="257"/>
      <c r="AD35" s="257"/>
      <c r="AE35" s="257"/>
      <c r="AF35" s="258"/>
      <c r="AG35" s="259"/>
      <c r="AH35" s="260"/>
      <c r="AI35" s="260"/>
      <c r="AJ35" s="260"/>
      <c r="AK35" s="260"/>
      <c r="AL35" s="261"/>
      <c r="AM35" s="259"/>
      <c r="AN35" s="260"/>
      <c r="AO35" s="260"/>
      <c r="AP35" s="260"/>
      <c r="AQ35" s="260"/>
      <c r="AR35" s="261"/>
      <c r="AS35" s="260"/>
      <c r="AT35" s="260"/>
      <c r="AU35" s="260"/>
      <c r="AV35" s="260"/>
      <c r="AW35" s="260"/>
      <c r="AX35" s="260"/>
      <c r="AY35" s="260"/>
      <c r="AZ35" s="260"/>
      <c r="BA35" s="260"/>
      <c r="BB35" s="260"/>
      <c r="BC35" s="260"/>
      <c r="BD35" s="260"/>
      <c r="BE35" s="260"/>
      <c r="BF35" s="260"/>
      <c r="BG35" s="260"/>
      <c r="BH35" s="260"/>
      <c r="BI35" s="260"/>
      <c r="BJ35" s="260"/>
      <c r="BK35" s="260"/>
      <c r="BL35" s="260"/>
      <c r="BM35" s="260"/>
      <c r="BN35" s="260"/>
      <c r="BO35" s="260"/>
      <c r="BP35" s="260"/>
      <c r="BQ35" s="260"/>
      <c r="BR35" s="260"/>
      <c r="BS35" s="260"/>
      <c r="BT35" s="260"/>
      <c r="BU35" s="260"/>
      <c r="BV35" s="260"/>
      <c r="BW35" s="260"/>
      <c r="BX35" s="260"/>
      <c r="BY35" s="260"/>
      <c r="BZ35" s="260"/>
      <c r="CA35" s="260"/>
      <c r="CB35" s="260"/>
      <c r="CC35" s="260"/>
      <c r="CD35" s="260"/>
      <c r="CE35" s="260"/>
      <c r="CF35" s="260"/>
      <c r="CG35" s="262"/>
    </row>
    <row r="36" spans="1:85" s="5" customFormat="1" ht="20.149999999999999" customHeight="1" x14ac:dyDescent="0.2">
      <c r="A36" s="256" t="s">
        <v>41</v>
      </c>
      <c r="B36" s="257"/>
      <c r="C36" s="257"/>
      <c r="D36" s="257"/>
      <c r="E36" s="257"/>
      <c r="F36" s="257"/>
      <c r="G36" s="257"/>
      <c r="H36" s="257"/>
      <c r="I36" s="257"/>
      <c r="J36" s="257"/>
      <c r="K36" s="257"/>
      <c r="L36" s="257"/>
      <c r="M36" s="257"/>
      <c r="N36" s="257"/>
      <c r="O36" s="257"/>
      <c r="P36" s="257"/>
      <c r="Q36" s="257"/>
      <c r="R36" s="257"/>
      <c r="S36" s="257"/>
      <c r="T36" s="257"/>
      <c r="U36" s="257"/>
      <c r="V36" s="257"/>
      <c r="W36" s="257"/>
      <c r="X36" s="257"/>
      <c r="Y36" s="257"/>
      <c r="Z36" s="257"/>
      <c r="AA36" s="257"/>
      <c r="AB36" s="257"/>
      <c r="AC36" s="257"/>
      <c r="AD36" s="257"/>
      <c r="AE36" s="257"/>
      <c r="AF36" s="258"/>
      <c r="AG36" s="259"/>
      <c r="AH36" s="260"/>
      <c r="AI36" s="260"/>
      <c r="AJ36" s="260"/>
      <c r="AK36" s="260"/>
      <c r="AL36" s="261"/>
      <c r="AM36" s="259"/>
      <c r="AN36" s="260"/>
      <c r="AO36" s="260"/>
      <c r="AP36" s="260"/>
      <c r="AQ36" s="260"/>
      <c r="AR36" s="261"/>
      <c r="AS36" s="260"/>
      <c r="AT36" s="260"/>
      <c r="AU36" s="260"/>
      <c r="AV36" s="260"/>
      <c r="AW36" s="260"/>
      <c r="AX36" s="260"/>
      <c r="AY36" s="260"/>
      <c r="AZ36" s="260"/>
      <c r="BA36" s="260"/>
      <c r="BB36" s="260"/>
      <c r="BC36" s="260"/>
      <c r="BD36" s="260"/>
      <c r="BE36" s="260"/>
      <c r="BF36" s="260"/>
      <c r="BG36" s="260"/>
      <c r="BH36" s="260"/>
      <c r="BI36" s="260"/>
      <c r="BJ36" s="260"/>
      <c r="BK36" s="260"/>
      <c r="BL36" s="260"/>
      <c r="BM36" s="260"/>
      <c r="BN36" s="260"/>
      <c r="BO36" s="260"/>
      <c r="BP36" s="260"/>
      <c r="BQ36" s="260"/>
      <c r="BR36" s="260"/>
      <c r="BS36" s="260"/>
      <c r="BT36" s="260"/>
      <c r="BU36" s="260"/>
      <c r="BV36" s="260"/>
      <c r="BW36" s="260"/>
      <c r="BX36" s="260"/>
      <c r="BY36" s="260"/>
      <c r="BZ36" s="260"/>
      <c r="CA36" s="260"/>
      <c r="CB36" s="260"/>
      <c r="CC36" s="260"/>
      <c r="CD36" s="260"/>
      <c r="CE36" s="260"/>
      <c r="CF36" s="260"/>
      <c r="CG36" s="262"/>
    </row>
    <row r="37" spans="1:85" s="5" customFormat="1" ht="20.149999999999999" customHeight="1" x14ac:dyDescent="0.2">
      <c r="A37" s="256" t="s">
        <v>42</v>
      </c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  <c r="V37" s="257"/>
      <c r="W37" s="257"/>
      <c r="X37" s="257"/>
      <c r="Y37" s="257"/>
      <c r="Z37" s="257"/>
      <c r="AA37" s="257"/>
      <c r="AB37" s="257"/>
      <c r="AC37" s="257"/>
      <c r="AD37" s="257"/>
      <c r="AE37" s="257"/>
      <c r="AF37" s="258"/>
      <c r="AG37" s="259"/>
      <c r="AH37" s="260"/>
      <c r="AI37" s="260"/>
      <c r="AJ37" s="260"/>
      <c r="AK37" s="260"/>
      <c r="AL37" s="261"/>
      <c r="AM37" s="259"/>
      <c r="AN37" s="260"/>
      <c r="AO37" s="260"/>
      <c r="AP37" s="260"/>
      <c r="AQ37" s="260"/>
      <c r="AR37" s="261"/>
      <c r="AS37" s="260"/>
      <c r="AT37" s="260"/>
      <c r="AU37" s="260"/>
      <c r="AV37" s="260"/>
      <c r="AW37" s="260"/>
      <c r="AX37" s="260"/>
      <c r="AY37" s="260"/>
      <c r="AZ37" s="260"/>
      <c r="BA37" s="260"/>
      <c r="BB37" s="260"/>
      <c r="BC37" s="260"/>
      <c r="BD37" s="260"/>
      <c r="BE37" s="260"/>
      <c r="BF37" s="260"/>
      <c r="BG37" s="260"/>
      <c r="BH37" s="260"/>
      <c r="BI37" s="260"/>
      <c r="BJ37" s="260"/>
      <c r="BK37" s="260"/>
      <c r="BL37" s="260"/>
      <c r="BM37" s="260"/>
      <c r="BN37" s="260"/>
      <c r="BO37" s="260"/>
      <c r="BP37" s="260"/>
      <c r="BQ37" s="260"/>
      <c r="BR37" s="260"/>
      <c r="BS37" s="260"/>
      <c r="BT37" s="260"/>
      <c r="BU37" s="260"/>
      <c r="BV37" s="260"/>
      <c r="BW37" s="260"/>
      <c r="BX37" s="260"/>
      <c r="BY37" s="260"/>
      <c r="BZ37" s="260"/>
      <c r="CA37" s="260"/>
      <c r="CB37" s="260"/>
      <c r="CC37" s="260"/>
      <c r="CD37" s="260"/>
      <c r="CE37" s="260"/>
      <c r="CF37" s="260"/>
      <c r="CG37" s="262"/>
    </row>
    <row r="38" spans="1:85" s="5" customFormat="1" ht="20.149999999999999" customHeight="1" x14ac:dyDescent="0.2">
      <c r="A38" s="256" t="s">
        <v>43</v>
      </c>
      <c r="B38" s="257"/>
      <c r="C38" s="257"/>
      <c r="D38" s="257"/>
      <c r="E38" s="257"/>
      <c r="F38" s="257"/>
      <c r="G38" s="257"/>
      <c r="H38" s="257"/>
      <c r="I38" s="257"/>
      <c r="J38" s="257"/>
      <c r="K38" s="257"/>
      <c r="L38" s="257"/>
      <c r="M38" s="257"/>
      <c r="N38" s="257"/>
      <c r="O38" s="257"/>
      <c r="P38" s="257"/>
      <c r="Q38" s="257"/>
      <c r="R38" s="257"/>
      <c r="S38" s="257"/>
      <c r="T38" s="257"/>
      <c r="U38" s="257"/>
      <c r="V38" s="257"/>
      <c r="W38" s="257"/>
      <c r="X38" s="257"/>
      <c r="Y38" s="257"/>
      <c r="Z38" s="257"/>
      <c r="AA38" s="257"/>
      <c r="AB38" s="257"/>
      <c r="AC38" s="257"/>
      <c r="AD38" s="257"/>
      <c r="AE38" s="257"/>
      <c r="AF38" s="258"/>
      <c r="AG38" s="259"/>
      <c r="AH38" s="260"/>
      <c r="AI38" s="260"/>
      <c r="AJ38" s="260"/>
      <c r="AK38" s="260"/>
      <c r="AL38" s="261"/>
      <c r="AM38" s="259"/>
      <c r="AN38" s="260"/>
      <c r="AO38" s="260"/>
      <c r="AP38" s="260"/>
      <c r="AQ38" s="260"/>
      <c r="AR38" s="261"/>
      <c r="AS38" s="260"/>
      <c r="AT38" s="260"/>
      <c r="AU38" s="260"/>
      <c r="AV38" s="260"/>
      <c r="AW38" s="260"/>
      <c r="AX38" s="260"/>
      <c r="AY38" s="260"/>
      <c r="AZ38" s="260"/>
      <c r="BA38" s="260"/>
      <c r="BB38" s="260"/>
      <c r="BC38" s="260"/>
      <c r="BD38" s="260"/>
      <c r="BE38" s="260"/>
      <c r="BF38" s="260"/>
      <c r="BG38" s="260"/>
      <c r="BH38" s="260"/>
      <c r="BI38" s="260"/>
      <c r="BJ38" s="260"/>
      <c r="BK38" s="260"/>
      <c r="BL38" s="260"/>
      <c r="BM38" s="260"/>
      <c r="BN38" s="260"/>
      <c r="BO38" s="260"/>
      <c r="BP38" s="260"/>
      <c r="BQ38" s="260"/>
      <c r="BR38" s="260"/>
      <c r="BS38" s="260"/>
      <c r="BT38" s="260"/>
      <c r="BU38" s="260"/>
      <c r="BV38" s="260"/>
      <c r="BW38" s="260"/>
      <c r="BX38" s="260"/>
      <c r="BY38" s="260"/>
      <c r="BZ38" s="260"/>
      <c r="CA38" s="260"/>
      <c r="CB38" s="260"/>
      <c r="CC38" s="260"/>
      <c r="CD38" s="260"/>
      <c r="CE38" s="260"/>
      <c r="CF38" s="260"/>
      <c r="CG38" s="262"/>
    </row>
    <row r="39" spans="1:85" s="5" customFormat="1" ht="20.149999999999999" customHeight="1" x14ac:dyDescent="0.2">
      <c r="A39" s="288" t="s">
        <v>44</v>
      </c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90"/>
      <c r="AG39" s="259"/>
      <c r="AH39" s="260"/>
      <c r="AI39" s="260"/>
      <c r="AJ39" s="260"/>
      <c r="AK39" s="260"/>
      <c r="AL39" s="261"/>
      <c r="AM39" s="259"/>
      <c r="AN39" s="260"/>
      <c r="AO39" s="260"/>
      <c r="AP39" s="260"/>
      <c r="AQ39" s="260"/>
      <c r="AR39" s="261"/>
      <c r="AS39" s="260"/>
      <c r="AT39" s="260"/>
      <c r="AU39" s="260"/>
      <c r="AV39" s="260"/>
      <c r="AW39" s="260"/>
      <c r="AX39" s="260"/>
      <c r="AY39" s="260"/>
      <c r="AZ39" s="260"/>
      <c r="BA39" s="260"/>
      <c r="BB39" s="260"/>
      <c r="BC39" s="260"/>
      <c r="BD39" s="260"/>
      <c r="BE39" s="260"/>
      <c r="BF39" s="260"/>
      <c r="BG39" s="260"/>
      <c r="BH39" s="260"/>
      <c r="BI39" s="260"/>
      <c r="BJ39" s="260"/>
      <c r="BK39" s="260"/>
      <c r="BL39" s="260"/>
      <c r="BM39" s="260"/>
      <c r="BN39" s="260"/>
      <c r="BO39" s="260"/>
      <c r="BP39" s="260"/>
      <c r="BQ39" s="260"/>
      <c r="BR39" s="260"/>
      <c r="BS39" s="260"/>
      <c r="BT39" s="260"/>
      <c r="BU39" s="260"/>
      <c r="BV39" s="260"/>
      <c r="BW39" s="260"/>
      <c r="BX39" s="260"/>
      <c r="BY39" s="260"/>
      <c r="BZ39" s="260"/>
      <c r="CA39" s="260"/>
      <c r="CB39" s="260"/>
      <c r="CC39" s="260"/>
      <c r="CD39" s="260"/>
      <c r="CE39" s="260"/>
      <c r="CF39" s="260"/>
      <c r="CG39" s="262"/>
    </row>
    <row r="40" spans="1:85" s="5" customFormat="1" ht="20.149999999999999" customHeight="1" thickBot="1" x14ac:dyDescent="0.25">
      <c r="A40" s="263" t="s">
        <v>45</v>
      </c>
      <c r="B40" s="264"/>
      <c r="C40" s="264"/>
      <c r="D40" s="264"/>
      <c r="E40" s="264"/>
      <c r="F40" s="264"/>
      <c r="G40" s="264"/>
      <c r="H40" s="264"/>
      <c r="I40" s="264"/>
      <c r="J40" s="264"/>
      <c r="K40" s="264"/>
      <c r="L40" s="264"/>
      <c r="M40" s="264"/>
      <c r="N40" s="264"/>
      <c r="O40" s="264"/>
      <c r="P40" s="264"/>
      <c r="Q40" s="264"/>
      <c r="R40" s="264"/>
      <c r="S40" s="264"/>
      <c r="T40" s="264"/>
      <c r="U40" s="264"/>
      <c r="V40" s="264"/>
      <c r="W40" s="264"/>
      <c r="X40" s="264"/>
      <c r="Y40" s="264"/>
      <c r="Z40" s="264"/>
      <c r="AA40" s="264"/>
      <c r="AB40" s="264"/>
      <c r="AC40" s="264"/>
      <c r="AD40" s="264"/>
      <c r="AE40" s="264"/>
      <c r="AF40" s="265"/>
      <c r="AG40" s="266"/>
      <c r="AH40" s="267"/>
      <c r="AI40" s="267"/>
      <c r="AJ40" s="267"/>
      <c r="AK40" s="267"/>
      <c r="AL40" s="268"/>
      <c r="AM40" s="266"/>
      <c r="AN40" s="267"/>
      <c r="AO40" s="267"/>
      <c r="AP40" s="267"/>
      <c r="AQ40" s="267"/>
      <c r="AR40" s="268"/>
      <c r="AS40" s="267"/>
      <c r="AT40" s="267"/>
      <c r="AU40" s="267"/>
      <c r="AV40" s="267"/>
      <c r="AW40" s="267"/>
      <c r="AX40" s="267"/>
      <c r="AY40" s="267"/>
      <c r="AZ40" s="267"/>
      <c r="BA40" s="267"/>
      <c r="BB40" s="267"/>
      <c r="BC40" s="267"/>
      <c r="BD40" s="267"/>
      <c r="BE40" s="267"/>
      <c r="BF40" s="267"/>
      <c r="BG40" s="267"/>
      <c r="BH40" s="267"/>
      <c r="BI40" s="267"/>
      <c r="BJ40" s="267"/>
      <c r="BK40" s="267"/>
      <c r="BL40" s="267"/>
      <c r="BM40" s="267"/>
      <c r="BN40" s="267"/>
      <c r="BO40" s="267"/>
      <c r="BP40" s="267"/>
      <c r="BQ40" s="267"/>
      <c r="BR40" s="267"/>
      <c r="BS40" s="267"/>
      <c r="BT40" s="267"/>
      <c r="BU40" s="267"/>
      <c r="BV40" s="267"/>
      <c r="BW40" s="267"/>
      <c r="BX40" s="267"/>
      <c r="BY40" s="267"/>
      <c r="BZ40" s="267"/>
      <c r="CA40" s="267"/>
      <c r="CB40" s="267"/>
      <c r="CC40" s="267"/>
      <c r="CD40" s="267"/>
      <c r="CE40" s="267"/>
      <c r="CF40" s="267"/>
      <c r="CG40" s="269"/>
    </row>
    <row r="41" spans="1:85" s="5" customFormat="1" ht="20.149999999999999" customHeight="1" thickBot="1" x14ac:dyDescent="0.25">
      <c r="A41" s="16"/>
      <c r="B41" s="16"/>
      <c r="C41" s="16"/>
      <c r="D41" s="16"/>
      <c r="E41" s="16"/>
      <c r="F41" s="16"/>
      <c r="G41" s="16"/>
      <c r="H41" s="16"/>
      <c r="I41" s="16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</row>
    <row r="42" spans="1:85" s="5" customFormat="1" ht="19" customHeight="1" thickBot="1" x14ac:dyDescent="0.25">
      <c r="A42" s="276" t="s">
        <v>46</v>
      </c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77"/>
      <c r="AP42" s="277"/>
      <c r="AQ42" s="277"/>
      <c r="AR42" s="277"/>
      <c r="AS42" s="277"/>
      <c r="AT42" s="277"/>
      <c r="AU42" s="277"/>
      <c r="AV42" s="277"/>
      <c r="AW42" s="277"/>
      <c r="AX42" s="277"/>
      <c r="AY42" s="277"/>
      <c r="AZ42" s="277"/>
      <c r="BA42" s="277"/>
      <c r="BB42" s="277"/>
      <c r="BC42" s="277"/>
      <c r="BD42" s="277"/>
      <c r="BE42" s="277"/>
      <c r="BF42" s="277"/>
      <c r="BG42" s="277"/>
      <c r="BH42" s="277"/>
      <c r="BI42" s="277"/>
      <c r="BJ42" s="277"/>
      <c r="BK42" s="277"/>
      <c r="BL42" s="277"/>
      <c r="BM42" s="277"/>
      <c r="BN42" s="277"/>
      <c r="BO42" s="277"/>
      <c r="BP42" s="277"/>
      <c r="BQ42" s="277"/>
      <c r="BR42" s="277"/>
      <c r="BS42" s="277"/>
      <c r="BT42" s="277"/>
      <c r="BU42" s="277"/>
      <c r="BV42" s="277"/>
      <c r="BW42" s="277"/>
      <c r="BX42" s="277"/>
      <c r="BY42" s="277"/>
      <c r="BZ42" s="277"/>
      <c r="CA42" s="277"/>
      <c r="CB42" s="277"/>
      <c r="CC42" s="277"/>
      <c r="CD42" s="277"/>
      <c r="CE42" s="277"/>
      <c r="CF42" s="277"/>
      <c r="CG42" s="278"/>
    </row>
    <row r="43" spans="1:85" s="5" customFormat="1" ht="15" customHeight="1" x14ac:dyDescent="0.2">
      <c r="A43" s="279"/>
      <c r="B43" s="280"/>
      <c r="C43" s="280"/>
      <c r="D43" s="280"/>
      <c r="E43" s="280"/>
      <c r="F43" s="280"/>
      <c r="G43" s="280"/>
      <c r="H43" s="280"/>
      <c r="I43" s="280"/>
      <c r="J43" s="280"/>
      <c r="K43" s="280"/>
      <c r="L43" s="280"/>
      <c r="M43" s="280"/>
      <c r="N43" s="280"/>
      <c r="O43" s="280"/>
      <c r="P43" s="280"/>
      <c r="Q43" s="280"/>
      <c r="R43" s="280"/>
      <c r="S43" s="280"/>
      <c r="T43" s="280"/>
      <c r="U43" s="280"/>
      <c r="V43" s="280"/>
      <c r="W43" s="280"/>
      <c r="X43" s="280"/>
      <c r="Y43" s="280"/>
      <c r="Z43" s="280"/>
      <c r="AA43" s="280"/>
      <c r="AB43" s="280"/>
      <c r="AC43" s="280"/>
      <c r="AD43" s="280"/>
      <c r="AE43" s="280"/>
      <c r="AF43" s="280"/>
      <c r="AG43" s="280"/>
      <c r="AH43" s="280"/>
      <c r="AI43" s="280"/>
      <c r="AJ43" s="280"/>
      <c r="AK43" s="280"/>
      <c r="AL43" s="280"/>
      <c r="AM43" s="280"/>
      <c r="AN43" s="280"/>
      <c r="AO43" s="280"/>
      <c r="AP43" s="280"/>
      <c r="AQ43" s="280"/>
      <c r="AR43" s="280"/>
      <c r="AS43" s="280"/>
      <c r="AT43" s="280"/>
      <c r="AU43" s="280"/>
      <c r="AV43" s="280"/>
      <c r="AW43" s="280"/>
      <c r="AX43" s="280"/>
      <c r="AY43" s="280"/>
      <c r="AZ43" s="280"/>
      <c r="BA43" s="280"/>
      <c r="BB43" s="280"/>
      <c r="BC43" s="280"/>
      <c r="BD43" s="280"/>
      <c r="BE43" s="280"/>
      <c r="BF43" s="280"/>
      <c r="BG43" s="280"/>
      <c r="BH43" s="280"/>
      <c r="BI43" s="280"/>
      <c r="BJ43" s="280"/>
      <c r="BK43" s="280"/>
      <c r="BL43" s="280"/>
      <c r="BM43" s="280"/>
      <c r="BN43" s="280"/>
      <c r="BO43" s="280"/>
      <c r="BP43" s="280"/>
      <c r="BQ43" s="280"/>
      <c r="BR43" s="280"/>
      <c r="BS43" s="280"/>
      <c r="BT43" s="280"/>
      <c r="BU43" s="280"/>
      <c r="BV43" s="280"/>
      <c r="BW43" s="280"/>
      <c r="BX43" s="280"/>
      <c r="BY43" s="280"/>
      <c r="BZ43" s="280"/>
      <c r="CA43" s="280"/>
      <c r="CB43" s="280"/>
      <c r="CC43" s="280"/>
      <c r="CD43" s="280"/>
      <c r="CE43" s="280"/>
      <c r="CF43" s="280"/>
      <c r="CG43" s="281"/>
    </row>
    <row r="44" spans="1:85" s="5" customFormat="1" ht="15" customHeight="1" x14ac:dyDescent="0.2">
      <c r="A44" s="282"/>
      <c r="B44" s="283"/>
      <c r="C44" s="283"/>
      <c r="D44" s="283"/>
      <c r="E44" s="283"/>
      <c r="F44" s="283"/>
      <c r="G44" s="283"/>
      <c r="H44" s="283"/>
      <c r="I44" s="283"/>
      <c r="J44" s="283"/>
      <c r="K44" s="283"/>
      <c r="L44" s="283"/>
      <c r="M44" s="283"/>
      <c r="N44" s="283"/>
      <c r="O44" s="283"/>
      <c r="P44" s="283"/>
      <c r="Q44" s="283"/>
      <c r="R44" s="283"/>
      <c r="S44" s="283"/>
      <c r="T44" s="283"/>
      <c r="U44" s="283"/>
      <c r="V44" s="283"/>
      <c r="W44" s="283"/>
      <c r="X44" s="283"/>
      <c r="Y44" s="283"/>
      <c r="Z44" s="283"/>
      <c r="AA44" s="283"/>
      <c r="AB44" s="283"/>
      <c r="AC44" s="283"/>
      <c r="AD44" s="283"/>
      <c r="AE44" s="283"/>
      <c r="AF44" s="283"/>
      <c r="AG44" s="283"/>
      <c r="AH44" s="283"/>
      <c r="AI44" s="283"/>
      <c r="AJ44" s="283"/>
      <c r="AK44" s="283"/>
      <c r="AL44" s="283"/>
      <c r="AM44" s="283"/>
      <c r="AN44" s="283"/>
      <c r="AO44" s="283"/>
      <c r="AP44" s="283"/>
      <c r="AQ44" s="283"/>
      <c r="AR44" s="283"/>
      <c r="AS44" s="283"/>
      <c r="AT44" s="283"/>
      <c r="AU44" s="283"/>
      <c r="AV44" s="283"/>
      <c r="AW44" s="283"/>
      <c r="AX44" s="283"/>
      <c r="AY44" s="283"/>
      <c r="AZ44" s="283"/>
      <c r="BA44" s="283"/>
      <c r="BB44" s="283"/>
      <c r="BC44" s="283"/>
      <c r="BD44" s="283"/>
      <c r="BE44" s="283"/>
      <c r="BF44" s="283"/>
      <c r="BG44" s="283"/>
      <c r="BH44" s="283"/>
      <c r="BI44" s="283"/>
      <c r="BJ44" s="283"/>
      <c r="BK44" s="283"/>
      <c r="BL44" s="283"/>
      <c r="BM44" s="283"/>
      <c r="BN44" s="283"/>
      <c r="BO44" s="283"/>
      <c r="BP44" s="283"/>
      <c r="BQ44" s="283"/>
      <c r="BR44" s="283"/>
      <c r="BS44" s="283"/>
      <c r="BT44" s="283"/>
      <c r="BU44" s="283"/>
      <c r="BV44" s="283"/>
      <c r="BW44" s="283"/>
      <c r="BX44" s="283"/>
      <c r="BY44" s="283"/>
      <c r="BZ44" s="283"/>
      <c r="CA44" s="283"/>
      <c r="CB44" s="283"/>
      <c r="CC44" s="283"/>
      <c r="CD44" s="283"/>
      <c r="CE44" s="283"/>
      <c r="CF44" s="283"/>
      <c r="CG44" s="284"/>
    </row>
    <row r="45" spans="1:85" s="5" customFormat="1" ht="15" customHeight="1" x14ac:dyDescent="0.2">
      <c r="A45" s="282"/>
      <c r="B45" s="283"/>
      <c r="C45" s="283"/>
      <c r="D45" s="283"/>
      <c r="E45" s="283"/>
      <c r="F45" s="283"/>
      <c r="G45" s="283"/>
      <c r="H45" s="283"/>
      <c r="I45" s="283"/>
      <c r="J45" s="283"/>
      <c r="K45" s="283"/>
      <c r="L45" s="283"/>
      <c r="M45" s="283"/>
      <c r="N45" s="283"/>
      <c r="O45" s="283"/>
      <c r="P45" s="283"/>
      <c r="Q45" s="283"/>
      <c r="R45" s="283"/>
      <c r="S45" s="283"/>
      <c r="T45" s="283"/>
      <c r="U45" s="283"/>
      <c r="V45" s="283"/>
      <c r="W45" s="283"/>
      <c r="X45" s="283"/>
      <c r="Y45" s="283"/>
      <c r="Z45" s="283"/>
      <c r="AA45" s="283"/>
      <c r="AB45" s="283"/>
      <c r="AC45" s="283"/>
      <c r="AD45" s="283"/>
      <c r="AE45" s="283"/>
      <c r="AF45" s="283"/>
      <c r="AG45" s="283"/>
      <c r="AH45" s="283"/>
      <c r="AI45" s="283"/>
      <c r="AJ45" s="283"/>
      <c r="AK45" s="283"/>
      <c r="AL45" s="283"/>
      <c r="AM45" s="283"/>
      <c r="AN45" s="283"/>
      <c r="AO45" s="283"/>
      <c r="AP45" s="283"/>
      <c r="AQ45" s="283"/>
      <c r="AR45" s="283"/>
      <c r="AS45" s="283"/>
      <c r="AT45" s="283"/>
      <c r="AU45" s="283"/>
      <c r="AV45" s="283"/>
      <c r="AW45" s="283"/>
      <c r="AX45" s="283"/>
      <c r="AY45" s="283"/>
      <c r="AZ45" s="283"/>
      <c r="BA45" s="283"/>
      <c r="BB45" s="283"/>
      <c r="BC45" s="283"/>
      <c r="BD45" s="283"/>
      <c r="BE45" s="283"/>
      <c r="BF45" s="283"/>
      <c r="BG45" s="283"/>
      <c r="BH45" s="283"/>
      <c r="BI45" s="283"/>
      <c r="BJ45" s="283"/>
      <c r="BK45" s="283"/>
      <c r="BL45" s="283"/>
      <c r="BM45" s="283"/>
      <c r="BN45" s="283"/>
      <c r="BO45" s="283"/>
      <c r="BP45" s="283"/>
      <c r="BQ45" s="283"/>
      <c r="BR45" s="283"/>
      <c r="BS45" s="283"/>
      <c r="BT45" s="283"/>
      <c r="BU45" s="283"/>
      <c r="BV45" s="283"/>
      <c r="BW45" s="283"/>
      <c r="BX45" s="283"/>
      <c r="BY45" s="283"/>
      <c r="BZ45" s="283"/>
      <c r="CA45" s="283"/>
      <c r="CB45" s="283"/>
      <c r="CC45" s="283"/>
      <c r="CD45" s="283"/>
      <c r="CE45" s="283"/>
      <c r="CF45" s="283"/>
      <c r="CG45" s="284"/>
    </row>
    <row r="46" spans="1:85" s="5" customFormat="1" ht="15" customHeight="1" x14ac:dyDescent="0.2">
      <c r="A46" s="282"/>
      <c r="B46" s="283"/>
      <c r="C46" s="283"/>
      <c r="D46" s="283"/>
      <c r="E46" s="283"/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283"/>
      <c r="Z46" s="283"/>
      <c r="AA46" s="283"/>
      <c r="AB46" s="283"/>
      <c r="AC46" s="283"/>
      <c r="AD46" s="283"/>
      <c r="AE46" s="283"/>
      <c r="AF46" s="283"/>
      <c r="AG46" s="283"/>
      <c r="AH46" s="283"/>
      <c r="AI46" s="283"/>
      <c r="AJ46" s="283"/>
      <c r="AK46" s="283"/>
      <c r="AL46" s="283"/>
      <c r="AM46" s="283"/>
      <c r="AN46" s="283"/>
      <c r="AO46" s="283"/>
      <c r="AP46" s="283"/>
      <c r="AQ46" s="283"/>
      <c r="AR46" s="283"/>
      <c r="AS46" s="283"/>
      <c r="AT46" s="283"/>
      <c r="AU46" s="283"/>
      <c r="AV46" s="283"/>
      <c r="AW46" s="283"/>
      <c r="AX46" s="283"/>
      <c r="AY46" s="283"/>
      <c r="AZ46" s="283"/>
      <c r="BA46" s="283"/>
      <c r="BB46" s="283"/>
      <c r="BC46" s="283"/>
      <c r="BD46" s="283"/>
      <c r="BE46" s="283"/>
      <c r="BF46" s="283"/>
      <c r="BG46" s="283"/>
      <c r="BH46" s="283"/>
      <c r="BI46" s="283"/>
      <c r="BJ46" s="283"/>
      <c r="BK46" s="283"/>
      <c r="BL46" s="283"/>
      <c r="BM46" s="283"/>
      <c r="BN46" s="283"/>
      <c r="BO46" s="283"/>
      <c r="BP46" s="283"/>
      <c r="BQ46" s="283"/>
      <c r="BR46" s="283"/>
      <c r="BS46" s="283"/>
      <c r="BT46" s="283"/>
      <c r="BU46" s="283"/>
      <c r="BV46" s="283"/>
      <c r="BW46" s="283"/>
      <c r="BX46" s="283"/>
      <c r="BY46" s="283"/>
      <c r="BZ46" s="283"/>
      <c r="CA46" s="283"/>
      <c r="CB46" s="283"/>
      <c r="CC46" s="283"/>
      <c r="CD46" s="283"/>
      <c r="CE46" s="283"/>
      <c r="CF46" s="283"/>
      <c r="CG46" s="284"/>
    </row>
    <row r="47" spans="1:85" s="5" customFormat="1" ht="15" customHeight="1" x14ac:dyDescent="0.2">
      <c r="A47" s="282"/>
      <c r="B47" s="283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283"/>
      <c r="Z47" s="283"/>
      <c r="AA47" s="283"/>
      <c r="AB47" s="283"/>
      <c r="AC47" s="283"/>
      <c r="AD47" s="283"/>
      <c r="AE47" s="283"/>
      <c r="AF47" s="283"/>
      <c r="AG47" s="283"/>
      <c r="AH47" s="283"/>
      <c r="AI47" s="283"/>
      <c r="AJ47" s="283"/>
      <c r="AK47" s="283"/>
      <c r="AL47" s="283"/>
      <c r="AM47" s="283"/>
      <c r="AN47" s="283"/>
      <c r="AO47" s="283"/>
      <c r="AP47" s="283"/>
      <c r="AQ47" s="283"/>
      <c r="AR47" s="283"/>
      <c r="AS47" s="283"/>
      <c r="AT47" s="283"/>
      <c r="AU47" s="283"/>
      <c r="AV47" s="283"/>
      <c r="AW47" s="283"/>
      <c r="AX47" s="283"/>
      <c r="AY47" s="283"/>
      <c r="AZ47" s="283"/>
      <c r="BA47" s="283"/>
      <c r="BB47" s="283"/>
      <c r="BC47" s="283"/>
      <c r="BD47" s="283"/>
      <c r="BE47" s="283"/>
      <c r="BF47" s="283"/>
      <c r="BG47" s="283"/>
      <c r="BH47" s="283"/>
      <c r="BI47" s="283"/>
      <c r="BJ47" s="283"/>
      <c r="BK47" s="283"/>
      <c r="BL47" s="283"/>
      <c r="BM47" s="283"/>
      <c r="BN47" s="283"/>
      <c r="BO47" s="283"/>
      <c r="BP47" s="283"/>
      <c r="BQ47" s="283"/>
      <c r="BR47" s="283"/>
      <c r="BS47" s="283"/>
      <c r="BT47" s="283"/>
      <c r="BU47" s="283"/>
      <c r="BV47" s="283"/>
      <c r="BW47" s="283"/>
      <c r="BX47" s="283"/>
      <c r="BY47" s="283"/>
      <c r="BZ47" s="283"/>
      <c r="CA47" s="283"/>
      <c r="CB47" s="283"/>
      <c r="CC47" s="283"/>
      <c r="CD47" s="283"/>
      <c r="CE47" s="283"/>
      <c r="CF47" s="283"/>
      <c r="CG47" s="284"/>
    </row>
    <row r="48" spans="1:85" s="5" customFormat="1" ht="15" customHeight="1" x14ac:dyDescent="0.2">
      <c r="A48" s="282"/>
      <c r="B48" s="283"/>
      <c r="C48" s="283"/>
      <c r="D48" s="283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283"/>
      <c r="Z48" s="283"/>
      <c r="AA48" s="283"/>
      <c r="AB48" s="283"/>
      <c r="AC48" s="283"/>
      <c r="AD48" s="283"/>
      <c r="AE48" s="283"/>
      <c r="AF48" s="283"/>
      <c r="AG48" s="283"/>
      <c r="AH48" s="283"/>
      <c r="AI48" s="283"/>
      <c r="AJ48" s="283"/>
      <c r="AK48" s="283"/>
      <c r="AL48" s="283"/>
      <c r="AM48" s="283"/>
      <c r="AN48" s="283"/>
      <c r="AO48" s="283"/>
      <c r="AP48" s="283"/>
      <c r="AQ48" s="283"/>
      <c r="AR48" s="283"/>
      <c r="AS48" s="283"/>
      <c r="AT48" s="283"/>
      <c r="AU48" s="283"/>
      <c r="AV48" s="283"/>
      <c r="AW48" s="283"/>
      <c r="AX48" s="283"/>
      <c r="AY48" s="283"/>
      <c r="AZ48" s="283"/>
      <c r="BA48" s="283"/>
      <c r="BB48" s="283"/>
      <c r="BC48" s="283"/>
      <c r="BD48" s="283"/>
      <c r="BE48" s="283"/>
      <c r="BF48" s="283"/>
      <c r="BG48" s="283"/>
      <c r="BH48" s="283"/>
      <c r="BI48" s="283"/>
      <c r="BJ48" s="283"/>
      <c r="BK48" s="283"/>
      <c r="BL48" s="283"/>
      <c r="BM48" s="283"/>
      <c r="BN48" s="283"/>
      <c r="BO48" s="283"/>
      <c r="BP48" s="283"/>
      <c r="BQ48" s="283"/>
      <c r="BR48" s="283"/>
      <c r="BS48" s="283"/>
      <c r="BT48" s="283"/>
      <c r="BU48" s="283"/>
      <c r="BV48" s="283"/>
      <c r="BW48" s="283"/>
      <c r="BX48" s="283"/>
      <c r="BY48" s="283"/>
      <c r="BZ48" s="283"/>
      <c r="CA48" s="283"/>
      <c r="CB48" s="283"/>
      <c r="CC48" s="283"/>
      <c r="CD48" s="283"/>
      <c r="CE48" s="283"/>
      <c r="CF48" s="283"/>
      <c r="CG48" s="284"/>
    </row>
    <row r="49" spans="1:85" s="5" customFormat="1" ht="15" customHeight="1" x14ac:dyDescent="0.2">
      <c r="A49" s="282"/>
      <c r="B49" s="283"/>
      <c r="C49" s="283"/>
      <c r="D49" s="283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283"/>
      <c r="Z49" s="283"/>
      <c r="AA49" s="283"/>
      <c r="AB49" s="283"/>
      <c r="AC49" s="283"/>
      <c r="AD49" s="283"/>
      <c r="AE49" s="283"/>
      <c r="AF49" s="283"/>
      <c r="AG49" s="283"/>
      <c r="AH49" s="283"/>
      <c r="AI49" s="283"/>
      <c r="AJ49" s="283"/>
      <c r="AK49" s="283"/>
      <c r="AL49" s="283"/>
      <c r="AM49" s="283"/>
      <c r="AN49" s="283"/>
      <c r="AO49" s="283"/>
      <c r="AP49" s="283"/>
      <c r="AQ49" s="283"/>
      <c r="AR49" s="283"/>
      <c r="AS49" s="283"/>
      <c r="AT49" s="283"/>
      <c r="AU49" s="283"/>
      <c r="AV49" s="283"/>
      <c r="AW49" s="283"/>
      <c r="AX49" s="283"/>
      <c r="AY49" s="283"/>
      <c r="AZ49" s="283"/>
      <c r="BA49" s="283"/>
      <c r="BB49" s="283"/>
      <c r="BC49" s="283"/>
      <c r="BD49" s="283"/>
      <c r="BE49" s="283"/>
      <c r="BF49" s="283"/>
      <c r="BG49" s="283"/>
      <c r="BH49" s="283"/>
      <c r="BI49" s="283"/>
      <c r="BJ49" s="283"/>
      <c r="BK49" s="283"/>
      <c r="BL49" s="283"/>
      <c r="BM49" s="283"/>
      <c r="BN49" s="283"/>
      <c r="BO49" s="283"/>
      <c r="BP49" s="283"/>
      <c r="BQ49" s="283"/>
      <c r="BR49" s="283"/>
      <c r="BS49" s="283"/>
      <c r="BT49" s="283"/>
      <c r="BU49" s="283"/>
      <c r="BV49" s="283"/>
      <c r="BW49" s="283"/>
      <c r="BX49" s="283"/>
      <c r="BY49" s="283"/>
      <c r="BZ49" s="283"/>
      <c r="CA49" s="283"/>
      <c r="CB49" s="283"/>
      <c r="CC49" s="283"/>
      <c r="CD49" s="283"/>
      <c r="CE49" s="283"/>
      <c r="CF49" s="283"/>
      <c r="CG49" s="284"/>
    </row>
    <row r="50" spans="1:85" s="5" customFormat="1" ht="15" customHeight="1" x14ac:dyDescent="0.2">
      <c r="A50" s="282"/>
      <c r="B50" s="283"/>
      <c r="C50" s="283"/>
      <c r="D50" s="283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283"/>
      <c r="Z50" s="283"/>
      <c r="AA50" s="283"/>
      <c r="AB50" s="283"/>
      <c r="AC50" s="283"/>
      <c r="AD50" s="283"/>
      <c r="AE50" s="283"/>
      <c r="AF50" s="283"/>
      <c r="AG50" s="283"/>
      <c r="AH50" s="283"/>
      <c r="AI50" s="283"/>
      <c r="AJ50" s="283"/>
      <c r="AK50" s="283"/>
      <c r="AL50" s="283"/>
      <c r="AM50" s="283"/>
      <c r="AN50" s="283"/>
      <c r="AO50" s="283"/>
      <c r="AP50" s="283"/>
      <c r="AQ50" s="283"/>
      <c r="AR50" s="283"/>
      <c r="AS50" s="283"/>
      <c r="AT50" s="283"/>
      <c r="AU50" s="283"/>
      <c r="AV50" s="283"/>
      <c r="AW50" s="283"/>
      <c r="AX50" s="283"/>
      <c r="AY50" s="283"/>
      <c r="AZ50" s="283"/>
      <c r="BA50" s="283"/>
      <c r="BB50" s="283"/>
      <c r="BC50" s="283"/>
      <c r="BD50" s="283"/>
      <c r="BE50" s="283"/>
      <c r="BF50" s="283"/>
      <c r="BG50" s="283"/>
      <c r="BH50" s="283"/>
      <c r="BI50" s="283"/>
      <c r="BJ50" s="283"/>
      <c r="BK50" s="283"/>
      <c r="BL50" s="283"/>
      <c r="BM50" s="283"/>
      <c r="BN50" s="283"/>
      <c r="BO50" s="283"/>
      <c r="BP50" s="283"/>
      <c r="BQ50" s="283"/>
      <c r="BR50" s="283"/>
      <c r="BS50" s="283"/>
      <c r="BT50" s="283"/>
      <c r="BU50" s="283"/>
      <c r="BV50" s="283"/>
      <c r="BW50" s="283"/>
      <c r="BX50" s="283"/>
      <c r="BY50" s="283"/>
      <c r="BZ50" s="283"/>
      <c r="CA50" s="283"/>
      <c r="CB50" s="283"/>
      <c r="CC50" s="283"/>
      <c r="CD50" s="283"/>
      <c r="CE50" s="283"/>
      <c r="CF50" s="283"/>
      <c r="CG50" s="284"/>
    </row>
    <row r="51" spans="1:85" s="5" customFormat="1" ht="15" customHeight="1" x14ac:dyDescent="0.2">
      <c r="A51" s="282"/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283"/>
      <c r="Z51" s="283"/>
      <c r="AA51" s="283"/>
      <c r="AB51" s="283"/>
      <c r="AC51" s="283"/>
      <c r="AD51" s="283"/>
      <c r="AE51" s="283"/>
      <c r="AF51" s="283"/>
      <c r="AG51" s="283"/>
      <c r="AH51" s="283"/>
      <c r="AI51" s="283"/>
      <c r="AJ51" s="283"/>
      <c r="AK51" s="283"/>
      <c r="AL51" s="283"/>
      <c r="AM51" s="283"/>
      <c r="AN51" s="283"/>
      <c r="AO51" s="283"/>
      <c r="AP51" s="283"/>
      <c r="AQ51" s="283"/>
      <c r="AR51" s="283"/>
      <c r="AS51" s="283"/>
      <c r="AT51" s="283"/>
      <c r="AU51" s="283"/>
      <c r="AV51" s="283"/>
      <c r="AW51" s="283"/>
      <c r="AX51" s="283"/>
      <c r="AY51" s="283"/>
      <c r="AZ51" s="283"/>
      <c r="BA51" s="283"/>
      <c r="BB51" s="283"/>
      <c r="BC51" s="283"/>
      <c r="BD51" s="283"/>
      <c r="BE51" s="283"/>
      <c r="BF51" s="283"/>
      <c r="BG51" s="283"/>
      <c r="BH51" s="283"/>
      <c r="BI51" s="283"/>
      <c r="BJ51" s="283"/>
      <c r="BK51" s="283"/>
      <c r="BL51" s="283"/>
      <c r="BM51" s="283"/>
      <c r="BN51" s="283"/>
      <c r="BO51" s="283"/>
      <c r="BP51" s="283"/>
      <c r="BQ51" s="283"/>
      <c r="BR51" s="283"/>
      <c r="BS51" s="283"/>
      <c r="BT51" s="283"/>
      <c r="BU51" s="283"/>
      <c r="BV51" s="283"/>
      <c r="BW51" s="283"/>
      <c r="BX51" s="283"/>
      <c r="BY51" s="283"/>
      <c r="BZ51" s="283"/>
      <c r="CA51" s="283"/>
      <c r="CB51" s="283"/>
      <c r="CC51" s="283"/>
      <c r="CD51" s="283"/>
      <c r="CE51" s="283"/>
      <c r="CF51" s="283"/>
      <c r="CG51" s="284"/>
    </row>
    <row r="52" spans="1:85" s="5" customFormat="1" ht="6" customHeight="1" thickBot="1" x14ac:dyDescent="0.25">
      <c r="A52" s="285"/>
      <c r="B52" s="286"/>
      <c r="C52" s="286"/>
      <c r="D52" s="286"/>
      <c r="E52" s="286"/>
      <c r="F52" s="286"/>
      <c r="G52" s="286"/>
      <c r="H52" s="286"/>
      <c r="I52" s="286"/>
      <c r="J52" s="286"/>
      <c r="K52" s="286"/>
      <c r="L52" s="286"/>
      <c r="M52" s="286"/>
      <c r="N52" s="286"/>
      <c r="O52" s="286"/>
      <c r="P52" s="286"/>
      <c r="Q52" s="286"/>
      <c r="R52" s="286"/>
      <c r="S52" s="286"/>
      <c r="T52" s="286"/>
      <c r="U52" s="286"/>
      <c r="V52" s="286"/>
      <c r="W52" s="286"/>
      <c r="X52" s="286"/>
      <c r="Y52" s="286"/>
      <c r="Z52" s="286"/>
      <c r="AA52" s="286"/>
      <c r="AB52" s="286"/>
      <c r="AC52" s="286"/>
      <c r="AD52" s="286"/>
      <c r="AE52" s="286"/>
      <c r="AF52" s="286"/>
      <c r="AG52" s="286"/>
      <c r="AH52" s="286"/>
      <c r="AI52" s="286"/>
      <c r="AJ52" s="286"/>
      <c r="AK52" s="286"/>
      <c r="AL52" s="286"/>
      <c r="AM52" s="286"/>
      <c r="AN52" s="286"/>
      <c r="AO52" s="286"/>
      <c r="AP52" s="286"/>
      <c r="AQ52" s="286"/>
      <c r="AR52" s="286"/>
      <c r="AS52" s="286"/>
      <c r="AT52" s="286"/>
      <c r="AU52" s="286"/>
      <c r="AV52" s="286"/>
      <c r="AW52" s="286"/>
      <c r="AX52" s="286"/>
      <c r="AY52" s="286"/>
      <c r="AZ52" s="286"/>
      <c r="BA52" s="286"/>
      <c r="BB52" s="286"/>
      <c r="BC52" s="286"/>
      <c r="BD52" s="286"/>
      <c r="BE52" s="286"/>
      <c r="BF52" s="286"/>
      <c r="BG52" s="286"/>
      <c r="BH52" s="286"/>
      <c r="BI52" s="286"/>
      <c r="BJ52" s="286"/>
      <c r="BK52" s="286"/>
      <c r="BL52" s="286"/>
      <c r="BM52" s="286"/>
      <c r="BN52" s="286"/>
      <c r="BO52" s="286"/>
      <c r="BP52" s="286"/>
      <c r="BQ52" s="286"/>
      <c r="BR52" s="286"/>
      <c r="BS52" s="286"/>
      <c r="BT52" s="286"/>
      <c r="BU52" s="286"/>
      <c r="BV52" s="286"/>
      <c r="BW52" s="286"/>
      <c r="BX52" s="286"/>
      <c r="BY52" s="286"/>
      <c r="BZ52" s="286"/>
      <c r="CA52" s="286"/>
      <c r="CB52" s="286"/>
      <c r="CC52" s="286"/>
      <c r="CD52" s="286"/>
      <c r="CE52" s="286"/>
      <c r="CF52" s="286"/>
      <c r="CG52" s="287"/>
    </row>
    <row r="53" spans="1:85" s="5" customFormat="1" ht="20.149999999999999" customHeight="1" thickBo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</row>
    <row r="54" spans="1:85" s="5" customFormat="1" ht="19" customHeight="1" x14ac:dyDescent="0.2">
      <c r="A54" s="270" t="s">
        <v>47</v>
      </c>
      <c r="B54" s="271"/>
      <c r="C54" s="271"/>
      <c r="D54" s="271"/>
      <c r="E54" s="271"/>
      <c r="F54" s="271"/>
      <c r="G54" s="271"/>
      <c r="H54" s="271"/>
      <c r="I54" s="271"/>
      <c r="J54" s="271"/>
      <c r="K54" s="271"/>
      <c r="L54" s="271"/>
      <c r="M54" s="271"/>
      <c r="N54" s="271"/>
      <c r="O54" s="271"/>
      <c r="P54" s="271"/>
      <c r="Q54" s="271"/>
      <c r="R54" s="271"/>
      <c r="S54" s="271"/>
      <c r="T54" s="271"/>
      <c r="U54" s="271"/>
      <c r="V54" s="271"/>
      <c r="W54" s="271"/>
      <c r="X54" s="271"/>
      <c r="Y54" s="271"/>
      <c r="Z54" s="271"/>
      <c r="AA54" s="271"/>
      <c r="AB54" s="271"/>
      <c r="AC54" s="271"/>
      <c r="AD54" s="271"/>
      <c r="AE54" s="271"/>
      <c r="AF54" s="272"/>
      <c r="AG54" s="273" t="s">
        <v>31</v>
      </c>
      <c r="AH54" s="274"/>
      <c r="AI54" s="274"/>
      <c r="AJ54" s="274"/>
      <c r="AK54" s="274"/>
      <c r="AL54" s="275"/>
      <c r="AM54" s="273" t="s">
        <v>32</v>
      </c>
      <c r="AN54" s="274"/>
      <c r="AO54" s="274"/>
      <c r="AP54" s="274"/>
      <c r="AQ54" s="274"/>
      <c r="AR54" s="27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06"/>
      <c r="BG54" s="106"/>
      <c r="BH54" s="106"/>
      <c r="BI54" s="106"/>
      <c r="BJ54" s="106"/>
      <c r="BK54" s="106"/>
      <c r="BL54" s="106"/>
      <c r="BM54" s="106"/>
      <c r="BN54" s="106"/>
      <c r="BO54" s="106"/>
      <c r="BP54" s="106"/>
      <c r="BQ54" s="106"/>
      <c r="BR54" s="106"/>
      <c r="BS54" s="106"/>
      <c r="BT54" s="106"/>
      <c r="BU54" s="106"/>
      <c r="BV54" s="106"/>
      <c r="BW54" s="106"/>
      <c r="BX54" s="106"/>
      <c r="BY54" s="106"/>
      <c r="BZ54" s="106"/>
      <c r="CA54" s="106"/>
      <c r="CB54" s="106"/>
      <c r="CC54" s="106"/>
      <c r="CD54" s="106"/>
      <c r="CE54" s="106"/>
      <c r="CF54" s="106"/>
      <c r="CG54" s="107"/>
    </row>
    <row r="55" spans="1:85" s="5" customFormat="1" ht="20.149999999999999" customHeight="1" x14ac:dyDescent="0.2">
      <c r="A55" s="256" t="s">
        <v>48</v>
      </c>
      <c r="B55" s="257"/>
      <c r="C55" s="257"/>
      <c r="D55" s="257"/>
      <c r="E55" s="257"/>
      <c r="F55" s="257"/>
      <c r="G55" s="257"/>
      <c r="H55" s="257"/>
      <c r="I55" s="257"/>
      <c r="J55" s="257"/>
      <c r="K55" s="257"/>
      <c r="L55" s="257"/>
      <c r="M55" s="257"/>
      <c r="N55" s="257"/>
      <c r="O55" s="257"/>
      <c r="P55" s="257"/>
      <c r="Q55" s="257"/>
      <c r="R55" s="257"/>
      <c r="S55" s="257"/>
      <c r="T55" s="257"/>
      <c r="U55" s="257"/>
      <c r="V55" s="257"/>
      <c r="W55" s="257"/>
      <c r="X55" s="257"/>
      <c r="Y55" s="257"/>
      <c r="Z55" s="257"/>
      <c r="AA55" s="257"/>
      <c r="AB55" s="257"/>
      <c r="AC55" s="257"/>
      <c r="AD55" s="257"/>
      <c r="AE55" s="257"/>
      <c r="AF55" s="258"/>
      <c r="AG55" s="259"/>
      <c r="AH55" s="260"/>
      <c r="AI55" s="260"/>
      <c r="AJ55" s="260"/>
      <c r="AK55" s="260"/>
      <c r="AL55" s="261"/>
      <c r="AM55" s="259"/>
      <c r="AN55" s="260"/>
      <c r="AO55" s="260"/>
      <c r="AP55" s="260"/>
      <c r="AQ55" s="260"/>
      <c r="AR55" s="261"/>
      <c r="AS55" s="260"/>
      <c r="AT55" s="260"/>
      <c r="AU55" s="260"/>
      <c r="AV55" s="260"/>
      <c r="AW55" s="260"/>
      <c r="AX55" s="260"/>
      <c r="AY55" s="260"/>
      <c r="AZ55" s="260"/>
      <c r="BA55" s="260"/>
      <c r="BB55" s="260"/>
      <c r="BC55" s="260"/>
      <c r="BD55" s="260"/>
      <c r="BE55" s="260"/>
      <c r="BF55" s="260"/>
      <c r="BG55" s="260"/>
      <c r="BH55" s="260"/>
      <c r="BI55" s="260"/>
      <c r="BJ55" s="260"/>
      <c r="BK55" s="260"/>
      <c r="BL55" s="260"/>
      <c r="BM55" s="260"/>
      <c r="BN55" s="260"/>
      <c r="BO55" s="260"/>
      <c r="BP55" s="260"/>
      <c r="BQ55" s="260"/>
      <c r="BR55" s="260"/>
      <c r="BS55" s="260"/>
      <c r="BT55" s="260"/>
      <c r="BU55" s="260"/>
      <c r="BV55" s="260"/>
      <c r="BW55" s="260"/>
      <c r="BX55" s="260"/>
      <c r="BY55" s="260"/>
      <c r="BZ55" s="260"/>
      <c r="CA55" s="260"/>
      <c r="CB55" s="260"/>
      <c r="CC55" s="260"/>
      <c r="CD55" s="260"/>
      <c r="CE55" s="260"/>
      <c r="CF55" s="260"/>
      <c r="CG55" s="262"/>
    </row>
    <row r="56" spans="1:85" s="5" customFormat="1" ht="20.149999999999999" customHeight="1" x14ac:dyDescent="0.2">
      <c r="A56" s="256" t="s">
        <v>49</v>
      </c>
      <c r="B56" s="257"/>
      <c r="C56" s="257"/>
      <c r="D56" s="257"/>
      <c r="E56" s="257"/>
      <c r="F56" s="257"/>
      <c r="G56" s="257"/>
      <c r="H56" s="257"/>
      <c r="I56" s="257"/>
      <c r="J56" s="257"/>
      <c r="K56" s="257"/>
      <c r="L56" s="257"/>
      <c r="M56" s="257"/>
      <c r="N56" s="257"/>
      <c r="O56" s="257"/>
      <c r="P56" s="257"/>
      <c r="Q56" s="257"/>
      <c r="R56" s="257"/>
      <c r="S56" s="257"/>
      <c r="T56" s="257"/>
      <c r="U56" s="257"/>
      <c r="V56" s="257"/>
      <c r="W56" s="257"/>
      <c r="X56" s="257"/>
      <c r="Y56" s="257"/>
      <c r="Z56" s="257"/>
      <c r="AA56" s="257"/>
      <c r="AB56" s="257"/>
      <c r="AC56" s="257"/>
      <c r="AD56" s="257"/>
      <c r="AE56" s="257"/>
      <c r="AF56" s="258"/>
      <c r="AG56" s="259"/>
      <c r="AH56" s="260"/>
      <c r="AI56" s="260"/>
      <c r="AJ56" s="260"/>
      <c r="AK56" s="260"/>
      <c r="AL56" s="261"/>
      <c r="AM56" s="259"/>
      <c r="AN56" s="260"/>
      <c r="AO56" s="260"/>
      <c r="AP56" s="260"/>
      <c r="AQ56" s="260"/>
      <c r="AR56" s="261"/>
      <c r="AS56" s="260"/>
      <c r="AT56" s="260"/>
      <c r="AU56" s="260"/>
      <c r="AV56" s="260"/>
      <c r="AW56" s="260"/>
      <c r="AX56" s="260"/>
      <c r="AY56" s="260"/>
      <c r="AZ56" s="260"/>
      <c r="BA56" s="260"/>
      <c r="BB56" s="260"/>
      <c r="BC56" s="260"/>
      <c r="BD56" s="260"/>
      <c r="BE56" s="260"/>
      <c r="BF56" s="260"/>
      <c r="BG56" s="260"/>
      <c r="BH56" s="260"/>
      <c r="BI56" s="260"/>
      <c r="BJ56" s="260"/>
      <c r="BK56" s="260"/>
      <c r="BL56" s="260"/>
      <c r="BM56" s="260"/>
      <c r="BN56" s="260"/>
      <c r="BO56" s="260"/>
      <c r="BP56" s="260"/>
      <c r="BQ56" s="260"/>
      <c r="BR56" s="260"/>
      <c r="BS56" s="260"/>
      <c r="BT56" s="260"/>
      <c r="BU56" s="260"/>
      <c r="BV56" s="260"/>
      <c r="BW56" s="260"/>
      <c r="BX56" s="260"/>
      <c r="BY56" s="260"/>
      <c r="BZ56" s="260"/>
      <c r="CA56" s="260"/>
      <c r="CB56" s="260"/>
      <c r="CC56" s="260"/>
      <c r="CD56" s="260"/>
      <c r="CE56" s="260"/>
      <c r="CF56" s="260"/>
      <c r="CG56" s="262"/>
    </row>
    <row r="57" spans="1:85" s="5" customFormat="1" ht="20.149999999999999" customHeight="1" thickBot="1" x14ac:dyDescent="0.25">
      <c r="A57" s="263" t="s">
        <v>50</v>
      </c>
      <c r="B57" s="264"/>
      <c r="C57" s="264"/>
      <c r="D57" s="264"/>
      <c r="E57" s="264"/>
      <c r="F57" s="264"/>
      <c r="G57" s="264"/>
      <c r="H57" s="264"/>
      <c r="I57" s="264"/>
      <c r="J57" s="264"/>
      <c r="K57" s="264"/>
      <c r="L57" s="264"/>
      <c r="M57" s="264"/>
      <c r="N57" s="264"/>
      <c r="O57" s="264"/>
      <c r="P57" s="264"/>
      <c r="Q57" s="264"/>
      <c r="R57" s="264"/>
      <c r="S57" s="264"/>
      <c r="T57" s="264"/>
      <c r="U57" s="264"/>
      <c r="V57" s="264"/>
      <c r="W57" s="264"/>
      <c r="X57" s="264"/>
      <c r="Y57" s="264"/>
      <c r="Z57" s="264"/>
      <c r="AA57" s="264"/>
      <c r="AB57" s="264"/>
      <c r="AC57" s="264"/>
      <c r="AD57" s="264"/>
      <c r="AE57" s="264"/>
      <c r="AF57" s="265"/>
      <c r="AG57" s="266"/>
      <c r="AH57" s="267"/>
      <c r="AI57" s="267"/>
      <c r="AJ57" s="267"/>
      <c r="AK57" s="267"/>
      <c r="AL57" s="268"/>
      <c r="AM57" s="266"/>
      <c r="AN57" s="267"/>
      <c r="AO57" s="267"/>
      <c r="AP57" s="267"/>
      <c r="AQ57" s="267"/>
      <c r="AR57" s="268"/>
      <c r="AS57" s="267"/>
      <c r="AT57" s="267"/>
      <c r="AU57" s="267"/>
      <c r="AV57" s="267"/>
      <c r="AW57" s="267"/>
      <c r="AX57" s="267"/>
      <c r="AY57" s="267"/>
      <c r="AZ57" s="267"/>
      <c r="BA57" s="267"/>
      <c r="BB57" s="267"/>
      <c r="BC57" s="267"/>
      <c r="BD57" s="267"/>
      <c r="BE57" s="267"/>
      <c r="BF57" s="267"/>
      <c r="BG57" s="267"/>
      <c r="BH57" s="267"/>
      <c r="BI57" s="267"/>
      <c r="BJ57" s="267"/>
      <c r="BK57" s="267"/>
      <c r="BL57" s="267"/>
      <c r="BM57" s="267"/>
      <c r="BN57" s="267"/>
      <c r="BO57" s="267"/>
      <c r="BP57" s="267"/>
      <c r="BQ57" s="267"/>
      <c r="BR57" s="267"/>
      <c r="BS57" s="267"/>
      <c r="BT57" s="267"/>
      <c r="BU57" s="267"/>
      <c r="BV57" s="267"/>
      <c r="BW57" s="267"/>
      <c r="BX57" s="267"/>
      <c r="BY57" s="267"/>
      <c r="BZ57" s="267"/>
      <c r="CA57" s="267"/>
      <c r="CB57" s="267"/>
      <c r="CC57" s="267"/>
      <c r="CD57" s="267"/>
      <c r="CE57" s="267"/>
      <c r="CF57" s="267"/>
      <c r="CG57" s="269"/>
    </row>
    <row r="58" spans="1:85" s="5" customFormat="1" ht="20.149999999999999" customHeight="1" thickBot="1" x14ac:dyDescent="0.25">
      <c r="M58" s="1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</row>
    <row r="59" spans="1:85" s="5" customFormat="1" ht="19" customHeight="1" thickBot="1" x14ac:dyDescent="0.25">
      <c r="A59" s="212" t="s">
        <v>51</v>
      </c>
      <c r="B59" s="213"/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213"/>
      <c r="Z59" s="213"/>
      <c r="AA59" s="213"/>
      <c r="AB59" s="213"/>
      <c r="AC59" s="213"/>
      <c r="AD59" s="213"/>
      <c r="AE59" s="213"/>
      <c r="AF59" s="213"/>
      <c r="AG59" s="213"/>
      <c r="AH59" s="213"/>
      <c r="AI59" s="213"/>
      <c r="AJ59" s="213"/>
      <c r="AK59" s="213"/>
      <c r="AL59" s="213"/>
      <c r="AM59" s="213"/>
      <c r="AN59" s="213"/>
      <c r="AO59" s="213"/>
      <c r="AP59" s="213"/>
      <c r="AQ59" s="213"/>
      <c r="AR59" s="213"/>
      <c r="AS59" s="213"/>
      <c r="AT59" s="213"/>
      <c r="AU59" s="213"/>
      <c r="AV59" s="213"/>
      <c r="AW59" s="213"/>
      <c r="AX59" s="213"/>
      <c r="AY59" s="213"/>
      <c r="AZ59" s="213"/>
      <c r="BA59" s="213"/>
      <c r="BB59" s="213"/>
      <c r="BC59" s="213"/>
      <c r="BD59" s="213"/>
      <c r="BE59" s="213"/>
      <c r="BF59" s="213"/>
      <c r="BG59" s="213"/>
      <c r="BH59" s="213"/>
      <c r="BI59" s="213"/>
      <c r="BJ59" s="213"/>
      <c r="BK59" s="213"/>
      <c r="BL59" s="213"/>
      <c r="BM59" s="213"/>
      <c r="BN59" s="213"/>
      <c r="BO59" s="213"/>
      <c r="BP59" s="213"/>
      <c r="BQ59" s="213"/>
      <c r="BR59" s="213"/>
      <c r="BS59" s="213"/>
      <c r="BT59" s="213"/>
      <c r="BU59" s="213"/>
      <c r="BV59" s="213"/>
      <c r="BW59" s="213"/>
      <c r="BX59" s="213"/>
      <c r="BY59" s="213"/>
      <c r="BZ59" s="213"/>
      <c r="CA59" s="213"/>
      <c r="CB59" s="213"/>
      <c r="CC59" s="213"/>
      <c r="CD59" s="213"/>
      <c r="CE59" s="213"/>
      <c r="CF59" s="213"/>
      <c r="CG59" s="214"/>
    </row>
    <row r="60" spans="1:85" s="5" customFormat="1" ht="15" customHeight="1" x14ac:dyDescent="0.2">
      <c r="A60" s="2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7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3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4"/>
    </row>
    <row r="61" spans="1:85" s="5" customFormat="1" ht="15" customHeight="1" x14ac:dyDescent="0.2">
      <c r="A61" s="10"/>
      <c r="C61" s="22"/>
      <c r="M61" s="1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6"/>
    </row>
    <row r="62" spans="1:85" s="5" customFormat="1" ht="15" customHeight="1" x14ac:dyDescent="0.2">
      <c r="A62" s="10"/>
      <c r="M62" s="1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6"/>
    </row>
    <row r="63" spans="1:85" s="5" customFormat="1" ht="15" customHeight="1" x14ac:dyDescent="0.2">
      <c r="A63" s="10"/>
      <c r="M63" s="1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6"/>
    </row>
    <row r="64" spans="1:85" s="5" customFormat="1" ht="15" customHeight="1" x14ac:dyDescent="0.2">
      <c r="A64" s="10"/>
      <c r="M64" s="1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6"/>
    </row>
    <row r="65" spans="1:85" s="5" customFormat="1" ht="15" customHeight="1" x14ac:dyDescent="0.2">
      <c r="A65" s="10"/>
      <c r="M65" s="1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6"/>
    </row>
    <row r="66" spans="1:85" s="5" customFormat="1" ht="15" customHeight="1" x14ac:dyDescent="0.2">
      <c r="A66" s="10"/>
      <c r="M66" s="1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6"/>
    </row>
    <row r="67" spans="1:85" s="5" customFormat="1" ht="15" customHeight="1" x14ac:dyDescent="0.2">
      <c r="A67" s="10"/>
      <c r="M67" s="1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6"/>
    </row>
    <row r="68" spans="1:85" s="5" customFormat="1" ht="8.5" customHeight="1" x14ac:dyDescent="0.2">
      <c r="A68" s="10"/>
      <c r="M68" s="1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6"/>
    </row>
    <row r="69" spans="1:85" s="5" customFormat="1" ht="8.5" customHeight="1" x14ac:dyDescent="0.2">
      <c r="A69" s="10"/>
      <c r="M69" s="1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6"/>
    </row>
    <row r="70" spans="1:85" s="5" customFormat="1" ht="8.15" customHeight="1" x14ac:dyDescent="0.2">
      <c r="A70" s="10"/>
      <c r="M70" s="1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6"/>
    </row>
    <row r="71" spans="1:85" s="5" customFormat="1" ht="8.5" customHeight="1" thickBot="1" x14ac:dyDescent="0.25">
      <c r="A71" s="23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2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11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13"/>
    </row>
    <row r="73" spans="1:85" ht="7.5" customHeight="1" x14ac:dyDescent="0.2"/>
    <row r="74" spans="1:85" ht="7" customHeight="1" x14ac:dyDescent="0.2"/>
    <row r="75" spans="1:85" ht="8.15" customHeight="1" thickBot="1" x14ac:dyDescent="0.25"/>
    <row r="76" spans="1:85" s="30" customFormat="1" ht="10" customHeight="1" x14ac:dyDescent="0.2">
      <c r="A76" s="26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9"/>
    </row>
    <row r="77" spans="1:85" s="30" customFormat="1" ht="15" customHeight="1" x14ac:dyDescent="0.2">
      <c r="A77" s="31"/>
      <c r="BF77" s="215"/>
      <c r="BG77" s="215"/>
      <c r="BH77" s="215"/>
      <c r="BI77" s="215"/>
      <c r="BJ77" s="215"/>
      <c r="BK77" s="215"/>
      <c r="BL77" s="215"/>
      <c r="BM77" s="215"/>
      <c r="BN77" s="215"/>
      <c r="BO77" s="215"/>
      <c r="BP77" s="215"/>
      <c r="BQ77" s="215"/>
      <c r="BR77" s="215"/>
      <c r="BS77" s="215"/>
      <c r="BT77" s="215"/>
      <c r="BU77" s="215"/>
      <c r="BV77" s="215"/>
      <c r="BW77" s="215"/>
      <c r="BX77" s="215"/>
      <c r="BY77" s="215"/>
      <c r="BZ77" s="215"/>
      <c r="CA77" s="215"/>
      <c r="CB77" s="215"/>
      <c r="CC77" s="215"/>
      <c r="CD77" s="215"/>
      <c r="CE77" s="215"/>
      <c r="CF77" s="215"/>
      <c r="CG77" s="32"/>
    </row>
    <row r="78" spans="1:85" s="30" customFormat="1" ht="10" customHeight="1" thickBot="1" x14ac:dyDescent="0.25">
      <c r="A78" s="33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6"/>
    </row>
    <row r="79" spans="1:85" s="30" customFormat="1" ht="32.25" customHeight="1" thickBot="1" x14ac:dyDescent="0.25">
      <c r="A79" s="216" t="s">
        <v>52</v>
      </c>
      <c r="B79" s="217"/>
      <c r="C79" s="217"/>
      <c r="D79" s="217"/>
      <c r="E79" s="217"/>
      <c r="F79" s="217"/>
      <c r="G79" s="217"/>
      <c r="H79" s="217"/>
      <c r="I79" s="217"/>
      <c r="J79" s="217"/>
      <c r="K79" s="217"/>
      <c r="L79" s="217"/>
      <c r="M79" s="217"/>
      <c r="N79" s="217"/>
      <c r="O79" s="217"/>
      <c r="P79" s="217"/>
      <c r="Q79" s="217"/>
      <c r="R79" s="217"/>
      <c r="S79" s="217"/>
      <c r="T79" s="217"/>
      <c r="U79" s="217"/>
      <c r="V79" s="217"/>
      <c r="W79" s="217"/>
      <c r="X79" s="217"/>
      <c r="Y79" s="217"/>
      <c r="Z79" s="217"/>
      <c r="AA79" s="217"/>
      <c r="AB79" s="217"/>
      <c r="AC79" s="217"/>
      <c r="AD79" s="217"/>
      <c r="AE79" s="217"/>
      <c r="AF79" s="217"/>
      <c r="AG79" s="217"/>
      <c r="AH79" s="217"/>
      <c r="AI79" s="217"/>
      <c r="AJ79" s="217"/>
      <c r="AK79" s="217"/>
      <c r="AL79" s="217"/>
      <c r="AM79" s="217"/>
      <c r="AN79" s="217"/>
      <c r="AO79" s="217"/>
      <c r="AP79" s="218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2"/>
    </row>
    <row r="80" spans="1:85" s="30" customFormat="1" ht="15" customHeight="1" x14ac:dyDescent="0.2">
      <c r="A80" s="219" t="s">
        <v>53</v>
      </c>
      <c r="B80" s="220"/>
      <c r="C80" s="220"/>
      <c r="D80" s="220"/>
      <c r="E80" s="219" t="s">
        <v>54</v>
      </c>
      <c r="F80" s="223"/>
      <c r="G80" s="223"/>
      <c r="H80" s="223"/>
      <c r="I80" s="224"/>
      <c r="J80" s="219" t="s">
        <v>55</v>
      </c>
      <c r="K80" s="228"/>
      <c r="L80" s="228"/>
      <c r="M80" s="228"/>
      <c r="N80" s="228"/>
      <c r="O80" s="228"/>
      <c r="P80" s="228"/>
      <c r="Q80" s="228"/>
      <c r="R80" s="228"/>
      <c r="S80" s="228"/>
      <c r="T80" s="228"/>
      <c r="U80" s="228"/>
      <c r="V80" s="228"/>
      <c r="W80" s="228"/>
      <c r="X80" s="219" t="s">
        <v>56</v>
      </c>
      <c r="Y80" s="228"/>
      <c r="Z80" s="228"/>
      <c r="AA80" s="228"/>
      <c r="AB80" s="228"/>
      <c r="AC80" s="228"/>
      <c r="AD80" s="231"/>
      <c r="AE80" s="233" t="s">
        <v>77</v>
      </c>
      <c r="AF80" s="228"/>
      <c r="AG80" s="228"/>
      <c r="AH80" s="228"/>
      <c r="AI80" s="228"/>
      <c r="AJ80" s="231"/>
      <c r="AK80" s="235" t="s">
        <v>78</v>
      </c>
      <c r="AL80" s="236"/>
      <c r="AM80" s="236"/>
      <c r="AN80" s="236"/>
      <c r="AO80" s="236"/>
      <c r="AP80" s="237"/>
      <c r="AQ80" s="241" t="s">
        <v>57</v>
      </c>
      <c r="AR80" s="242"/>
      <c r="AS80" s="242"/>
      <c r="AT80" s="242"/>
      <c r="AU80" s="242"/>
      <c r="AV80" s="242"/>
      <c r="AW80" s="242"/>
      <c r="AX80" s="242"/>
      <c r="AY80" s="242"/>
      <c r="AZ80" s="242"/>
      <c r="BA80" s="242"/>
      <c r="BB80" s="242"/>
      <c r="BC80" s="242"/>
      <c r="BD80" s="242"/>
      <c r="BE80" s="242"/>
      <c r="BF80" s="243" t="s">
        <v>58</v>
      </c>
      <c r="BG80" s="244"/>
      <c r="BH80" s="244"/>
      <c r="BI80" s="244"/>
      <c r="BJ80" s="244"/>
      <c r="BK80" s="244"/>
      <c r="BL80" s="244"/>
      <c r="BM80" s="244"/>
      <c r="BN80" s="244"/>
      <c r="BO80" s="244"/>
      <c r="BP80" s="244"/>
      <c r="BQ80" s="244"/>
      <c r="BR80" s="244"/>
      <c r="BS80" s="245" t="s">
        <v>59</v>
      </c>
      <c r="BT80" s="246"/>
      <c r="BU80" s="246"/>
      <c r="BV80" s="246"/>
      <c r="BW80" s="246"/>
      <c r="BX80" s="246"/>
      <c r="BY80" s="246"/>
      <c r="BZ80" s="246"/>
      <c r="CA80" s="246"/>
      <c r="CB80" s="246"/>
      <c r="CC80" s="246"/>
      <c r="CD80" s="246"/>
      <c r="CE80" s="246"/>
      <c r="CF80" s="246"/>
      <c r="CG80" s="247"/>
    </row>
    <row r="81" spans="1:85" s="30" customFormat="1" ht="15" customHeight="1" x14ac:dyDescent="0.2">
      <c r="A81" s="221"/>
      <c r="B81" s="222"/>
      <c r="C81" s="222"/>
      <c r="D81" s="222"/>
      <c r="E81" s="225"/>
      <c r="F81" s="226"/>
      <c r="G81" s="226"/>
      <c r="H81" s="226"/>
      <c r="I81" s="227"/>
      <c r="J81" s="229"/>
      <c r="K81" s="230"/>
      <c r="L81" s="230"/>
      <c r="M81" s="230"/>
      <c r="N81" s="230"/>
      <c r="O81" s="230"/>
      <c r="P81" s="230"/>
      <c r="Q81" s="230"/>
      <c r="R81" s="230"/>
      <c r="S81" s="230"/>
      <c r="T81" s="230"/>
      <c r="U81" s="230"/>
      <c r="V81" s="230"/>
      <c r="W81" s="230"/>
      <c r="X81" s="229"/>
      <c r="Y81" s="230"/>
      <c r="Z81" s="230"/>
      <c r="AA81" s="230"/>
      <c r="AB81" s="230"/>
      <c r="AC81" s="230"/>
      <c r="AD81" s="232"/>
      <c r="AE81" s="234"/>
      <c r="AF81" s="230"/>
      <c r="AG81" s="230"/>
      <c r="AH81" s="230"/>
      <c r="AI81" s="230"/>
      <c r="AJ81" s="232"/>
      <c r="AK81" s="238"/>
      <c r="AL81" s="239"/>
      <c r="AM81" s="239"/>
      <c r="AN81" s="239"/>
      <c r="AO81" s="239"/>
      <c r="AP81" s="240"/>
      <c r="AQ81" s="251">
        <v>1</v>
      </c>
      <c r="AR81" s="252"/>
      <c r="AS81" s="252"/>
      <c r="AT81" s="252">
        <v>2</v>
      </c>
      <c r="AU81" s="252"/>
      <c r="AV81" s="252"/>
      <c r="AW81" s="252">
        <v>3</v>
      </c>
      <c r="AX81" s="252"/>
      <c r="AY81" s="252"/>
      <c r="AZ81" s="252">
        <v>4</v>
      </c>
      <c r="BA81" s="252"/>
      <c r="BB81" s="252"/>
      <c r="BC81" s="252">
        <v>5</v>
      </c>
      <c r="BD81" s="252"/>
      <c r="BE81" s="252"/>
      <c r="BF81" s="252" t="s">
        <v>2</v>
      </c>
      <c r="BG81" s="252"/>
      <c r="BH81" s="252"/>
      <c r="BI81" s="252"/>
      <c r="BJ81" s="38"/>
      <c r="BK81" s="38"/>
      <c r="BL81" s="38"/>
      <c r="BM81" s="38"/>
      <c r="BN81" s="38"/>
      <c r="BO81" s="255" t="s">
        <v>3</v>
      </c>
      <c r="BP81" s="252"/>
      <c r="BQ81" s="252"/>
      <c r="BR81" s="252"/>
      <c r="BS81" s="248"/>
      <c r="BT81" s="249"/>
      <c r="BU81" s="249"/>
      <c r="BV81" s="249"/>
      <c r="BW81" s="249"/>
      <c r="BX81" s="249"/>
      <c r="BY81" s="249"/>
      <c r="BZ81" s="249"/>
      <c r="CA81" s="249"/>
      <c r="CB81" s="249"/>
      <c r="CC81" s="249"/>
      <c r="CD81" s="249"/>
      <c r="CE81" s="249"/>
      <c r="CF81" s="249"/>
      <c r="CG81" s="250"/>
    </row>
    <row r="82" spans="1:85" s="30" customFormat="1" ht="15" customHeight="1" thickBot="1" x14ac:dyDescent="0.25">
      <c r="A82" s="221"/>
      <c r="B82" s="222"/>
      <c r="C82" s="222"/>
      <c r="D82" s="222"/>
      <c r="E82" s="225"/>
      <c r="F82" s="226"/>
      <c r="G82" s="226"/>
      <c r="H82" s="226"/>
      <c r="I82" s="227"/>
      <c r="J82" s="229"/>
      <c r="K82" s="230"/>
      <c r="L82" s="230"/>
      <c r="M82" s="230"/>
      <c r="N82" s="230"/>
      <c r="O82" s="230"/>
      <c r="P82" s="230"/>
      <c r="Q82" s="230"/>
      <c r="R82" s="230"/>
      <c r="S82" s="230"/>
      <c r="T82" s="230"/>
      <c r="U82" s="230"/>
      <c r="V82" s="230"/>
      <c r="W82" s="230"/>
      <c r="X82" s="229"/>
      <c r="Y82" s="230"/>
      <c r="Z82" s="230"/>
      <c r="AA82" s="230"/>
      <c r="AB82" s="230"/>
      <c r="AC82" s="230"/>
      <c r="AD82" s="232"/>
      <c r="AE82" s="234"/>
      <c r="AF82" s="230"/>
      <c r="AG82" s="230"/>
      <c r="AH82" s="230"/>
      <c r="AI82" s="230"/>
      <c r="AJ82" s="232"/>
      <c r="AK82" s="238"/>
      <c r="AL82" s="239"/>
      <c r="AM82" s="239"/>
      <c r="AN82" s="239"/>
      <c r="AO82" s="239"/>
      <c r="AP82" s="240"/>
      <c r="AQ82" s="253"/>
      <c r="AR82" s="254"/>
      <c r="AS82" s="254"/>
      <c r="AT82" s="254"/>
      <c r="AU82" s="254"/>
      <c r="AV82" s="254"/>
      <c r="AW82" s="254"/>
      <c r="AX82" s="254"/>
      <c r="AY82" s="254"/>
      <c r="AZ82" s="254"/>
      <c r="BA82" s="254"/>
      <c r="BB82" s="254"/>
      <c r="BC82" s="254"/>
      <c r="BD82" s="254"/>
      <c r="BE82" s="254"/>
      <c r="BF82" s="254"/>
      <c r="BG82" s="254"/>
      <c r="BH82" s="254"/>
      <c r="BI82" s="254"/>
      <c r="BJ82" s="39"/>
      <c r="BK82" s="39"/>
      <c r="BL82" s="39"/>
      <c r="BM82" s="39"/>
      <c r="BN82" s="39"/>
      <c r="BO82" s="254"/>
      <c r="BP82" s="254"/>
      <c r="BQ82" s="254"/>
      <c r="BR82" s="254"/>
      <c r="BS82" s="248"/>
      <c r="BT82" s="249"/>
      <c r="BU82" s="249"/>
      <c r="BV82" s="249"/>
      <c r="BW82" s="249"/>
      <c r="BX82" s="249"/>
      <c r="BY82" s="249"/>
      <c r="BZ82" s="249"/>
      <c r="CA82" s="249"/>
      <c r="CB82" s="249"/>
      <c r="CC82" s="249"/>
      <c r="CD82" s="249"/>
      <c r="CE82" s="249"/>
      <c r="CF82" s="249"/>
      <c r="CG82" s="250"/>
    </row>
    <row r="83" spans="1:85" s="41" customFormat="1" ht="28.5" customHeight="1" x14ac:dyDescent="0.2">
      <c r="A83" s="200">
        <v>1</v>
      </c>
      <c r="B83" s="201"/>
      <c r="C83" s="201"/>
      <c r="D83" s="202"/>
      <c r="E83" s="203"/>
      <c r="F83" s="204"/>
      <c r="G83" s="204"/>
      <c r="H83" s="204"/>
      <c r="I83" s="205"/>
      <c r="J83" s="206"/>
      <c r="K83" s="207"/>
      <c r="L83" s="207"/>
      <c r="M83" s="207"/>
      <c r="N83" s="207"/>
      <c r="O83" s="207"/>
      <c r="P83" s="207"/>
      <c r="Q83" s="207"/>
      <c r="R83" s="207"/>
      <c r="S83" s="207"/>
      <c r="T83" s="207"/>
      <c r="U83" s="207"/>
      <c r="V83" s="207"/>
      <c r="W83" s="208"/>
      <c r="X83" s="209"/>
      <c r="Y83" s="210"/>
      <c r="Z83" s="210"/>
      <c r="AA83" s="210"/>
      <c r="AB83" s="210"/>
      <c r="AC83" s="210"/>
      <c r="AD83" s="210"/>
      <c r="AE83" s="210"/>
      <c r="AF83" s="210"/>
      <c r="AG83" s="210"/>
      <c r="AH83" s="210"/>
      <c r="AI83" s="210"/>
      <c r="AJ83" s="210"/>
      <c r="AK83" s="210"/>
      <c r="AL83" s="210"/>
      <c r="AM83" s="210"/>
      <c r="AN83" s="210"/>
      <c r="AO83" s="210"/>
      <c r="AP83" s="211"/>
      <c r="AQ83" s="197"/>
      <c r="AR83" s="198"/>
      <c r="AS83" s="198"/>
      <c r="AT83" s="198"/>
      <c r="AU83" s="198"/>
      <c r="AV83" s="198"/>
      <c r="AW83" s="198"/>
      <c r="AX83" s="198"/>
      <c r="AY83" s="198"/>
      <c r="AZ83" s="198"/>
      <c r="BA83" s="198"/>
      <c r="BB83" s="198"/>
      <c r="BC83" s="198"/>
      <c r="BD83" s="198"/>
      <c r="BE83" s="198"/>
      <c r="BF83" s="199" t="str">
        <f>IF(AND($BJ83="",$BK83="",$BL83="",$BM83="",$BN83=""),"",IF(OR($BJ83="NG",$BK83="NG",$BL83="NG",$BM83="NG",$BN83="NG"),"","OK"))</f>
        <v/>
      </c>
      <c r="BG83" s="199"/>
      <c r="BH83" s="199"/>
      <c r="BI83" s="199"/>
      <c r="BJ83" s="40" t="str">
        <f>IF(AQ83="","",IF(OR(AND(AQ83&lt;=$X83+$AE83,AQ83&gt;=$X83+$AK83),AQ83="OK",AQ83="PASS"),"OK","NG"))</f>
        <v/>
      </c>
      <c r="BK83" s="40" t="str">
        <f>IF(AT83="","",IF(OR(AND(AT83&lt;=$X83+$AE83,AT83&gt;=$X83+$AK83),AT83="OK",AT83="PASS"),"OK","NG"))</f>
        <v/>
      </c>
      <c r="BL83" s="40" t="str">
        <f>IF(AW83="","",IF(OR(AND(AW83&lt;=$X83+$AE83,AW83&gt;=$X83+$AK83),AW83="OK",AW83="PASS"),"OK","NG"))</f>
        <v/>
      </c>
      <c r="BM83" s="40" t="str">
        <f>IF(AZ83="","",IF(OR(AND(AZ83&lt;=$X83+$AE83,AZ83&gt;=$X83+$AK83),AZ83="OK",AZ83="PASS"),"OK","NG"))</f>
        <v/>
      </c>
      <c r="BN83" s="40" t="str">
        <f>IF(BC83="","",IF(OR(AND(BC83&lt;=$X83+$AE83,BC83&gt;=$X83+$AK83),BC83="OK",BC83="PASS"),"OK","NG"))</f>
        <v/>
      </c>
      <c r="BO83" s="196" t="str">
        <f>IF(OR(AND($J83="",$X83="",$AE83="",$AK83="",$BJ83="",$BK83="",$BL83="",$BM83="",$BN83=""),$BF83="OK"),"","NG")</f>
        <v/>
      </c>
      <c r="BP83" s="196" t="str">
        <f t="shared" ref="BP83:BR104" si="0">IF(OR(AND($U83="",$V83="",$W83="",$X83="",$Y83=""),$T83="OK"),"","NG")</f>
        <v/>
      </c>
      <c r="BQ83" s="196" t="str">
        <f t="shared" si="0"/>
        <v/>
      </c>
      <c r="BR83" s="196" t="str">
        <f t="shared" si="0"/>
        <v/>
      </c>
      <c r="BS83" s="109" t="str">
        <f t="shared" ref="BS83:BS99" si="1">IF(BO83&lt;&gt;"","検査方法もしくは説明を入力してください","")</f>
        <v/>
      </c>
      <c r="BT83" s="110"/>
      <c r="BU83" s="110"/>
      <c r="BV83" s="110"/>
      <c r="BW83" s="110"/>
      <c r="BX83" s="110"/>
      <c r="BY83" s="110"/>
      <c r="BZ83" s="110"/>
      <c r="CA83" s="110"/>
      <c r="CB83" s="110"/>
      <c r="CC83" s="110"/>
      <c r="CD83" s="110"/>
      <c r="CE83" s="110"/>
      <c r="CF83" s="110"/>
      <c r="CG83" s="111"/>
    </row>
    <row r="84" spans="1:85" s="41" customFormat="1" ht="28.5" customHeight="1" x14ac:dyDescent="0.2">
      <c r="A84" s="140">
        <v>2</v>
      </c>
      <c r="B84" s="141"/>
      <c r="C84" s="141"/>
      <c r="D84" s="142"/>
      <c r="E84" s="143"/>
      <c r="F84" s="144"/>
      <c r="G84" s="144"/>
      <c r="H84" s="144"/>
      <c r="I84" s="145"/>
      <c r="J84" s="151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3"/>
      <c r="X84" s="193"/>
      <c r="Y84" s="194"/>
      <c r="Z84" s="194"/>
      <c r="AA84" s="194"/>
      <c r="AB84" s="194"/>
      <c r="AC84" s="194"/>
      <c r="AD84" s="194"/>
      <c r="AE84" s="194"/>
      <c r="AF84" s="194"/>
      <c r="AG84" s="194"/>
      <c r="AH84" s="194"/>
      <c r="AI84" s="194"/>
      <c r="AJ84" s="194"/>
      <c r="AK84" s="194"/>
      <c r="AL84" s="194"/>
      <c r="AM84" s="194"/>
      <c r="AN84" s="194"/>
      <c r="AO84" s="194"/>
      <c r="AP84" s="195"/>
      <c r="AQ84" s="182"/>
      <c r="AR84" s="183"/>
      <c r="AS84" s="183"/>
      <c r="AT84" s="183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13" t="str">
        <f>IF(AND($BJ84="",$BK84="",$BL84="",$BM84="",$BN84=""),"",IF(OR($BJ84="NG",$BK84="NG",$BL84="NG",$BM84="NG",$BN84="NG"),"","OK"))</f>
        <v/>
      </c>
      <c r="BG84" s="113"/>
      <c r="BH84" s="113"/>
      <c r="BI84" s="113"/>
      <c r="BJ84" s="42" t="str">
        <f>IF(AQ84="","",IF(OR(AND(AQ84&lt;=$X84+$AE84,AQ84&gt;=$X84+$AK84),AQ84="OK",AQ84="PASS"),"OK","NG"))</f>
        <v/>
      </c>
      <c r="BK84" s="42" t="str">
        <f>IF(AT84="","",IF(OR(AND(AT84&lt;=$X84+$AE84,AT84&gt;=$X84+$AK84),AT84="OK",AT84="PASS"),"OK","NG"))</f>
        <v/>
      </c>
      <c r="BL84" s="42" t="str">
        <f>IF(AW84="","",IF(OR(AND(AW84&lt;=$X84+$AE84,AW84&gt;=$X84+$AK84),AW84="OK",AW84="PASS"),"OK","NG"))</f>
        <v/>
      </c>
      <c r="BM84" s="42" t="str">
        <f>IF(AZ84="","",IF(OR(AND(AZ84&lt;=$X84+$AE84,AZ84&gt;=$X84+$AK84),AZ84="OK",AZ84="PASS"),"OK","NG"))</f>
        <v/>
      </c>
      <c r="BN84" s="42" t="str">
        <f>IF(BC84="","",IF(OR(AND(BC84&lt;=$X84+$AE84,BC84&gt;=$X84+$AK84),BC84="OK",BC84="PASS"),"OK","NG"))</f>
        <v/>
      </c>
      <c r="BO84" s="108" t="str">
        <f t="shared" ref="BO84:BO104" si="2">IF(OR(AND($J84="",$X84="",$AE84="",$AK84="",$BJ84="",$BK84="",$BL84="",$BM84="",$BN84=""),$BF84="OK"),"","NG")</f>
        <v/>
      </c>
      <c r="BP84" s="108" t="str">
        <f t="shared" si="0"/>
        <v/>
      </c>
      <c r="BQ84" s="108" t="str">
        <f t="shared" si="0"/>
        <v/>
      </c>
      <c r="BR84" s="108" t="str">
        <f t="shared" si="0"/>
        <v/>
      </c>
      <c r="BS84" s="109" t="str">
        <f t="shared" si="1"/>
        <v/>
      </c>
      <c r="BT84" s="110"/>
      <c r="BU84" s="110"/>
      <c r="BV84" s="110"/>
      <c r="BW84" s="110"/>
      <c r="BX84" s="110"/>
      <c r="BY84" s="110"/>
      <c r="BZ84" s="110"/>
      <c r="CA84" s="110"/>
      <c r="CB84" s="110"/>
      <c r="CC84" s="110"/>
      <c r="CD84" s="110"/>
      <c r="CE84" s="110"/>
      <c r="CF84" s="110"/>
      <c r="CG84" s="111"/>
    </row>
    <row r="85" spans="1:85" s="41" customFormat="1" ht="28.5" customHeight="1" x14ac:dyDescent="0.2">
      <c r="A85" s="140">
        <v>3</v>
      </c>
      <c r="B85" s="141"/>
      <c r="C85" s="141"/>
      <c r="D85" s="142"/>
      <c r="E85" s="143"/>
      <c r="F85" s="144"/>
      <c r="G85" s="144"/>
      <c r="H85" s="144"/>
      <c r="I85" s="145"/>
      <c r="J85" s="151"/>
      <c r="K85" s="152"/>
      <c r="L85" s="152"/>
      <c r="M85" s="152"/>
      <c r="N85" s="152"/>
      <c r="O85" s="152"/>
      <c r="P85" s="152"/>
      <c r="Q85" s="152"/>
      <c r="R85" s="152"/>
      <c r="S85" s="152"/>
      <c r="T85" s="152"/>
      <c r="U85" s="152"/>
      <c r="V85" s="152"/>
      <c r="W85" s="153"/>
      <c r="X85" s="193"/>
      <c r="Y85" s="194"/>
      <c r="Z85" s="194"/>
      <c r="AA85" s="194"/>
      <c r="AB85" s="194"/>
      <c r="AC85" s="194"/>
      <c r="AD85" s="194"/>
      <c r="AE85" s="194"/>
      <c r="AF85" s="194"/>
      <c r="AG85" s="194"/>
      <c r="AH85" s="194"/>
      <c r="AI85" s="194"/>
      <c r="AJ85" s="194"/>
      <c r="AK85" s="194"/>
      <c r="AL85" s="194"/>
      <c r="AM85" s="194"/>
      <c r="AN85" s="194"/>
      <c r="AO85" s="194"/>
      <c r="AP85" s="195"/>
      <c r="AQ85" s="182"/>
      <c r="AR85" s="183"/>
      <c r="AS85" s="183"/>
      <c r="AT85" s="183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13" t="str">
        <f>IF(AND($BJ85="",$BK85="",$BL85="",$BM85="",$BN85=""),"",IF(OR($BJ85="NG",$BK85="NG",$BL85="NG",$BM85="NG",$BN85="NG"),"","OK"))</f>
        <v/>
      </c>
      <c r="BG85" s="113"/>
      <c r="BH85" s="113"/>
      <c r="BI85" s="113"/>
      <c r="BJ85" s="42" t="str">
        <f t="shared" ref="BJ85:BJ99" si="3">IF(AQ85="","",IF(OR(AND(AQ85&lt;=$X85+$AE85,AQ85&gt;=$X85+$AK85),AQ85="OK",AQ85="PASS"),"OK","NG"))</f>
        <v/>
      </c>
      <c r="BK85" s="42" t="str">
        <f t="shared" ref="BK85:BK99" si="4">IF(AT85="","",IF(OR(AND(AT85&lt;=$X85+$AE85,AT85&gt;=$X85+$AK85),AT85="OK",AT85="PASS"),"OK","NG"))</f>
        <v/>
      </c>
      <c r="BL85" s="42" t="str">
        <f t="shared" ref="BL85:BL99" si="5">IF(AW85="","",IF(OR(AND(AW85&lt;=$X85+$AE85,AW85&gt;=$X85+$AK85),AW85="OK",AW85="PASS"),"OK","NG"))</f>
        <v/>
      </c>
      <c r="BM85" s="42" t="str">
        <f t="shared" ref="BM85:BM99" si="6">IF(AZ85="","",IF(OR(AND(AZ85&lt;=$X85+$AE85,AZ85&gt;=$X85+$AK85),AZ85="OK",AZ85="PASS"),"OK","NG"))</f>
        <v/>
      </c>
      <c r="BN85" s="42" t="str">
        <f t="shared" ref="BN85:BN99" si="7">IF(BC85="","",IF(OR(AND(BC85&lt;=$X85+$AE85,BC85&gt;=$X85+$AK85),BC85="OK",BC85="PASS"),"OK","NG"))</f>
        <v/>
      </c>
      <c r="BO85" s="108" t="str">
        <f t="shared" si="2"/>
        <v/>
      </c>
      <c r="BP85" s="108" t="str">
        <f t="shared" si="0"/>
        <v/>
      </c>
      <c r="BQ85" s="108" t="str">
        <f t="shared" si="0"/>
        <v/>
      </c>
      <c r="BR85" s="108" t="str">
        <f t="shared" si="0"/>
        <v/>
      </c>
      <c r="BS85" s="109" t="str">
        <f t="shared" si="1"/>
        <v/>
      </c>
      <c r="BT85" s="110"/>
      <c r="BU85" s="110"/>
      <c r="BV85" s="110"/>
      <c r="BW85" s="110"/>
      <c r="BX85" s="110"/>
      <c r="BY85" s="110"/>
      <c r="BZ85" s="110"/>
      <c r="CA85" s="110"/>
      <c r="CB85" s="110"/>
      <c r="CC85" s="110"/>
      <c r="CD85" s="110"/>
      <c r="CE85" s="110"/>
      <c r="CF85" s="110"/>
      <c r="CG85" s="111"/>
    </row>
    <row r="86" spans="1:85" s="41" customFormat="1" ht="28.5" customHeight="1" x14ac:dyDescent="0.2">
      <c r="A86" s="140">
        <v>4</v>
      </c>
      <c r="B86" s="141"/>
      <c r="C86" s="141"/>
      <c r="D86" s="142"/>
      <c r="E86" s="143"/>
      <c r="F86" s="144"/>
      <c r="G86" s="144"/>
      <c r="H86" s="144"/>
      <c r="I86" s="145"/>
      <c r="J86" s="151"/>
      <c r="K86" s="152"/>
      <c r="L86" s="152"/>
      <c r="M86" s="152"/>
      <c r="N86" s="152"/>
      <c r="O86" s="152"/>
      <c r="P86" s="152"/>
      <c r="Q86" s="152"/>
      <c r="R86" s="152"/>
      <c r="S86" s="152"/>
      <c r="T86" s="152"/>
      <c r="U86" s="152"/>
      <c r="V86" s="152"/>
      <c r="W86" s="153"/>
      <c r="X86" s="186"/>
      <c r="Y86" s="187"/>
      <c r="Z86" s="187"/>
      <c r="AA86" s="187"/>
      <c r="AB86" s="187"/>
      <c r="AC86" s="187"/>
      <c r="AD86" s="187"/>
      <c r="AE86" s="188"/>
      <c r="AF86" s="189"/>
      <c r="AG86" s="189"/>
      <c r="AH86" s="189"/>
      <c r="AI86" s="189"/>
      <c r="AJ86" s="190"/>
      <c r="AK86" s="187"/>
      <c r="AL86" s="187"/>
      <c r="AM86" s="187"/>
      <c r="AN86" s="187"/>
      <c r="AO86" s="187"/>
      <c r="AP86" s="191"/>
      <c r="AQ86" s="192"/>
      <c r="AR86" s="167"/>
      <c r="AS86" s="167"/>
      <c r="AT86" s="167"/>
      <c r="AU86" s="167"/>
      <c r="AV86" s="167"/>
      <c r="AW86" s="167"/>
      <c r="AX86" s="167"/>
      <c r="AY86" s="167"/>
      <c r="AZ86" s="167"/>
      <c r="BA86" s="167"/>
      <c r="BB86" s="167"/>
      <c r="BC86" s="167"/>
      <c r="BD86" s="167"/>
      <c r="BE86" s="167"/>
      <c r="BF86" s="113" t="str">
        <f t="shared" ref="BF86:BF104" si="8">IF(AND($BJ86="",$BK86="",$BL86="",$BM86="",$BN86=""),"",IF(OR($BJ86="NG",$BK86="NG",$BL86="NG",$BM86="NG",$BN86="NG"),"","OK"))</f>
        <v/>
      </c>
      <c r="BG86" s="113"/>
      <c r="BH86" s="113"/>
      <c r="BI86" s="113"/>
      <c r="BJ86" s="42" t="str">
        <f t="shared" si="3"/>
        <v/>
      </c>
      <c r="BK86" s="42" t="str">
        <f t="shared" si="4"/>
        <v/>
      </c>
      <c r="BL86" s="42" t="str">
        <f t="shared" si="5"/>
        <v/>
      </c>
      <c r="BM86" s="42" t="str">
        <f t="shared" si="6"/>
        <v/>
      </c>
      <c r="BN86" s="42" t="str">
        <f t="shared" si="7"/>
        <v/>
      </c>
      <c r="BO86" s="108" t="str">
        <f t="shared" si="2"/>
        <v/>
      </c>
      <c r="BP86" s="108" t="str">
        <f t="shared" si="0"/>
        <v/>
      </c>
      <c r="BQ86" s="108" t="str">
        <f t="shared" si="0"/>
        <v/>
      </c>
      <c r="BR86" s="108" t="str">
        <f t="shared" si="0"/>
        <v/>
      </c>
      <c r="BS86" s="109" t="str">
        <f t="shared" si="1"/>
        <v/>
      </c>
      <c r="BT86" s="110"/>
      <c r="BU86" s="110"/>
      <c r="BV86" s="110"/>
      <c r="BW86" s="110"/>
      <c r="BX86" s="110"/>
      <c r="BY86" s="110"/>
      <c r="BZ86" s="110"/>
      <c r="CA86" s="110"/>
      <c r="CB86" s="110"/>
      <c r="CC86" s="110"/>
      <c r="CD86" s="110"/>
      <c r="CE86" s="110"/>
      <c r="CF86" s="110"/>
      <c r="CG86" s="111"/>
    </row>
    <row r="87" spans="1:85" s="41" customFormat="1" ht="28.5" customHeight="1" x14ac:dyDescent="0.2">
      <c r="A87" s="140">
        <v>5</v>
      </c>
      <c r="B87" s="141"/>
      <c r="C87" s="141"/>
      <c r="D87" s="142"/>
      <c r="E87" s="143"/>
      <c r="F87" s="144"/>
      <c r="G87" s="144"/>
      <c r="H87" s="144"/>
      <c r="I87" s="145"/>
      <c r="J87" s="176"/>
      <c r="K87" s="177"/>
      <c r="L87" s="177"/>
      <c r="M87" s="177"/>
      <c r="N87" s="177"/>
      <c r="O87" s="177"/>
      <c r="P87" s="177"/>
      <c r="Q87" s="177"/>
      <c r="R87" s="177"/>
      <c r="S87" s="177"/>
      <c r="T87" s="177"/>
      <c r="U87" s="177"/>
      <c r="V87" s="177"/>
      <c r="W87" s="178"/>
      <c r="X87" s="126"/>
      <c r="Y87" s="124"/>
      <c r="Z87" s="124"/>
      <c r="AA87" s="124"/>
      <c r="AB87" s="124"/>
      <c r="AC87" s="124"/>
      <c r="AD87" s="124"/>
      <c r="AE87" s="124"/>
      <c r="AF87" s="124"/>
      <c r="AG87" s="124"/>
      <c r="AH87" s="124"/>
      <c r="AI87" s="124"/>
      <c r="AJ87" s="124"/>
      <c r="AK87" s="124"/>
      <c r="AL87" s="124"/>
      <c r="AM87" s="124"/>
      <c r="AN87" s="124"/>
      <c r="AO87" s="124"/>
      <c r="AP87" s="179"/>
      <c r="AQ87" s="184"/>
      <c r="AR87" s="185"/>
      <c r="AS87" s="185"/>
      <c r="AT87" s="185"/>
      <c r="AU87" s="185"/>
      <c r="AV87" s="185"/>
      <c r="AW87" s="139"/>
      <c r="AX87" s="137"/>
      <c r="AY87" s="138"/>
      <c r="AZ87" s="139"/>
      <c r="BA87" s="137"/>
      <c r="BB87" s="138"/>
      <c r="BC87" s="139"/>
      <c r="BD87" s="137"/>
      <c r="BE87" s="138"/>
      <c r="BF87" s="113" t="str">
        <f t="shared" si="8"/>
        <v/>
      </c>
      <c r="BG87" s="113"/>
      <c r="BH87" s="113"/>
      <c r="BI87" s="113"/>
      <c r="BJ87" s="42" t="str">
        <f t="shared" si="3"/>
        <v/>
      </c>
      <c r="BK87" s="42" t="str">
        <f t="shared" si="4"/>
        <v/>
      </c>
      <c r="BL87" s="42" t="str">
        <f t="shared" si="5"/>
        <v/>
      </c>
      <c r="BM87" s="42" t="str">
        <f t="shared" si="6"/>
        <v/>
      </c>
      <c r="BN87" s="42" t="str">
        <f t="shared" si="7"/>
        <v/>
      </c>
      <c r="BO87" s="108" t="str">
        <f t="shared" si="2"/>
        <v/>
      </c>
      <c r="BP87" s="108" t="str">
        <f t="shared" si="0"/>
        <v/>
      </c>
      <c r="BQ87" s="108" t="str">
        <f t="shared" si="0"/>
        <v/>
      </c>
      <c r="BR87" s="108" t="str">
        <f t="shared" si="0"/>
        <v/>
      </c>
      <c r="BS87" s="109" t="str">
        <f t="shared" si="1"/>
        <v/>
      </c>
      <c r="BT87" s="110"/>
      <c r="BU87" s="110"/>
      <c r="BV87" s="110"/>
      <c r="BW87" s="110"/>
      <c r="BX87" s="110"/>
      <c r="BY87" s="110"/>
      <c r="BZ87" s="110"/>
      <c r="CA87" s="110"/>
      <c r="CB87" s="110"/>
      <c r="CC87" s="110"/>
      <c r="CD87" s="110"/>
      <c r="CE87" s="110"/>
      <c r="CF87" s="110"/>
      <c r="CG87" s="111"/>
    </row>
    <row r="88" spans="1:85" s="41" customFormat="1" ht="28.5" customHeight="1" x14ac:dyDescent="0.2">
      <c r="A88" s="140">
        <v>6</v>
      </c>
      <c r="B88" s="141"/>
      <c r="C88" s="141"/>
      <c r="D88" s="142"/>
      <c r="E88" s="143"/>
      <c r="F88" s="144"/>
      <c r="G88" s="144"/>
      <c r="H88" s="144"/>
      <c r="I88" s="145"/>
      <c r="J88" s="176"/>
      <c r="K88" s="177"/>
      <c r="L88" s="177"/>
      <c r="M88" s="177"/>
      <c r="N88" s="177"/>
      <c r="O88" s="177"/>
      <c r="P88" s="177"/>
      <c r="Q88" s="177"/>
      <c r="R88" s="177"/>
      <c r="S88" s="177"/>
      <c r="T88" s="177"/>
      <c r="U88" s="177"/>
      <c r="V88" s="177"/>
      <c r="W88" s="178"/>
      <c r="X88" s="126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24"/>
      <c r="AM88" s="124"/>
      <c r="AN88" s="124"/>
      <c r="AO88" s="124"/>
      <c r="AP88" s="179"/>
      <c r="AQ88" s="184"/>
      <c r="AR88" s="185"/>
      <c r="AS88" s="185"/>
      <c r="AT88" s="185"/>
      <c r="AU88" s="185"/>
      <c r="AV88" s="185"/>
      <c r="AW88" s="139"/>
      <c r="AX88" s="137"/>
      <c r="AY88" s="138"/>
      <c r="AZ88" s="139"/>
      <c r="BA88" s="137"/>
      <c r="BB88" s="138"/>
      <c r="BC88" s="139"/>
      <c r="BD88" s="137"/>
      <c r="BE88" s="138"/>
      <c r="BF88" s="113" t="str">
        <f t="shared" si="8"/>
        <v/>
      </c>
      <c r="BG88" s="113"/>
      <c r="BH88" s="113"/>
      <c r="BI88" s="113"/>
      <c r="BJ88" s="42" t="str">
        <f t="shared" si="3"/>
        <v/>
      </c>
      <c r="BK88" s="42" t="str">
        <f t="shared" si="4"/>
        <v/>
      </c>
      <c r="BL88" s="42" t="str">
        <f t="shared" si="5"/>
        <v/>
      </c>
      <c r="BM88" s="42" t="str">
        <f t="shared" si="6"/>
        <v/>
      </c>
      <c r="BN88" s="42" t="str">
        <f t="shared" si="7"/>
        <v/>
      </c>
      <c r="BO88" s="108" t="str">
        <f t="shared" si="2"/>
        <v/>
      </c>
      <c r="BP88" s="108" t="str">
        <f t="shared" si="0"/>
        <v/>
      </c>
      <c r="BQ88" s="108" t="str">
        <f t="shared" si="0"/>
        <v/>
      </c>
      <c r="BR88" s="108" t="str">
        <f t="shared" si="0"/>
        <v/>
      </c>
      <c r="BS88" s="109" t="str">
        <f t="shared" si="1"/>
        <v/>
      </c>
      <c r="BT88" s="110"/>
      <c r="BU88" s="110"/>
      <c r="BV88" s="110"/>
      <c r="BW88" s="110"/>
      <c r="BX88" s="110"/>
      <c r="BY88" s="110"/>
      <c r="BZ88" s="110"/>
      <c r="CA88" s="110"/>
      <c r="CB88" s="110"/>
      <c r="CC88" s="110"/>
      <c r="CD88" s="110"/>
      <c r="CE88" s="110"/>
      <c r="CF88" s="110"/>
      <c r="CG88" s="111"/>
    </row>
    <row r="89" spans="1:85" s="41" customFormat="1" ht="28.5" customHeight="1" x14ac:dyDescent="0.2">
      <c r="A89" s="140">
        <v>7</v>
      </c>
      <c r="B89" s="141"/>
      <c r="C89" s="141"/>
      <c r="D89" s="142"/>
      <c r="E89" s="143"/>
      <c r="F89" s="144"/>
      <c r="G89" s="144"/>
      <c r="H89" s="144"/>
      <c r="I89" s="145"/>
      <c r="J89" s="151"/>
      <c r="K89" s="152"/>
      <c r="L89" s="152"/>
      <c r="M89" s="152"/>
      <c r="N89" s="152"/>
      <c r="O89" s="152"/>
      <c r="P89" s="152"/>
      <c r="Q89" s="152"/>
      <c r="R89" s="152"/>
      <c r="S89" s="152"/>
      <c r="T89" s="152"/>
      <c r="U89" s="152"/>
      <c r="V89" s="152"/>
      <c r="W89" s="153"/>
      <c r="X89" s="157"/>
      <c r="Y89" s="158"/>
      <c r="Z89" s="158"/>
      <c r="AA89" s="158"/>
      <c r="AB89" s="158"/>
      <c r="AC89" s="158"/>
      <c r="AD89" s="159"/>
      <c r="AE89" s="160"/>
      <c r="AF89" s="158"/>
      <c r="AG89" s="158"/>
      <c r="AH89" s="158"/>
      <c r="AI89" s="158"/>
      <c r="AJ89" s="159"/>
      <c r="AK89" s="160"/>
      <c r="AL89" s="158"/>
      <c r="AM89" s="158"/>
      <c r="AN89" s="158"/>
      <c r="AO89" s="158"/>
      <c r="AP89" s="161"/>
      <c r="AQ89" s="182"/>
      <c r="AR89" s="183"/>
      <c r="AS89" s="183"/>
      <c r="AT89" s="183"/>
      <c r="AU89" s="183"/>
      <c r="AV89" s="183"/>
      <c r="AW89" s="183"/>
      <c r="AX89" s="183"/>
      <c r="AY89" s="183"/>
      <c r="AZ89" s="183"/>
      <c r="BA89" s="183"/>
      <c r="BB89" s="183"/>
      <c r="BC89" s="183"/>
      <c r="BD89" s="183"/>
      <c r="BE89" s="183"/>
      <c r="BF89" s="113" t="str">
        <f t="shared" si="8"/>
        <v/>
      </c>
      <c r="BG89" s="113"/>
      <c r="BH89" s="113"/>
      <c r="BI89" s="113"/>
      <c r="BJ89" s="42" t="str">
        <f t="shared" si="3"/>
        <v/>
      </c>
      <c r="BK89" s="42" t="str">
        <f t="shared" si="4"/>
        <v/>
      </c>
      <c r="BL89" s="42" t="str">
        <f t="shared" si="5"/>
        <v/>
      </c>
      <c r="BM89" s="42" t="str">
        <f t="shared" si="6"/>
        <v/>
      </c>
      <c r="BN89" s="42" t="str">
        <f t="shared" si="7"/>
        <v/>
      </c>
      <c r="BO89" s="108" t="str">
        <f t="shared" si="2"/>
        <v/>
      </c>
      <c r="BP89" s="108" t="str">
        <f t="shared" si="0"/>
        <v/>
      </c>
      <c r="BQ89" s="108" t="str">
        <f t="shared" si="0"/>
        <v/>
      </c>
      <c r="BR89" s="108" t="str">
        <f t="shared" si="0"/>
        <v/>
      </c>
      <c r="BS89" s="109" t="str">
        <f t="shared" si="1"/>
        <v/>
      </c>
      <c r="BT89" s="110"/>
      <c r="BU89" s="110"/>
      <c r="BV89" s="110"/>
      <c r="BW89" s="110"/>
      <c r="BX89" s="110"/>
      <c r="BY89" s="110"/>
      <c r="BZ89" s="110"/>
      <c r="CA89" s="110"/>
      <c r="CB89" s="110"/>
      <c r="CC89" s="110"/>
      <c r="CD89" s="110"/>
      <c r="CE89" s="110"/>
      <c r="CF89" s="110"/>
      <c r="CG89" s="111"/>
    </row>
    <row r="90" spans="1:85" s="41" customFormat="1" ht="28.5" customHeight="1" x14ac:dyDescent="0.2">
      <c r="A90" s="140">
        <v>8</v>
      </c>
      <c r="B90" s="141"/>
      <c r="C90" s="141"/>
      <c r="D90" s="142"/>
      <c r="E90" s="143"/>
      <c r="F90" s="144"/>
      <c r="G90" s="144"/>
      <c r="H90" s="144"/>
      <c r="I90" s="145"/>
      <c r="J90" s="176"/>
      <c r="K90" s="177"/>
      <c r="L90" s="177"/>
      <c r="M90" s="177"/>
      <c r="N90" s="177"/>
      <c r="O90" s="177"/>
      <c r="P90" s="177"/>
      <c r="Q90" s="177"/>
      <c r="R90" s="177"/>
      <c r="S90" s="177"/>
      <c r="T90" s="177"/>
      <c r="U90" s="177"/>
      <c r="V90" s="177"/>
      <c r="W90" s="178"/>
      <c r="X90" s="126"/>
      <c r="Y90" s="124"/>
      <c r="Z90" s="124"/>
      <c r="AA90" s="124"/>
      <c r="AB90" s="124"/>
      <c r="AC90" s="124"/>
      <c r="AD90" s="124"/>
      <c r="AE90" s="124"/>
      <c r="AF90" s="124"/>
      <c r="AG90" s="124"/>
      <c r="AH90" s="124"/>
      <c r="AI90" s="124"/>
      <c r="AJ90" s="124"/>
      <c r="AK90" s="124"/>
      <c r="AL90" s="124"/>
      <c r="AM90" s="124"/>
      <c r="AN90" s="124"/>
      <c r="AO90" s="124"/>
      <c r="AP90" s="179"/>
      <c r="AQ90" s="180"/>
      <c r="AR90" s="181"/>
      <c r="AS90" s="181"/>
      <c r="AT90" s="181"/>
      <c r="AU90" s="181"/>
      <c r="AV90" s="181"/>
      <c r="AW90" s="154"/>
      <c r="AX90" s="155"/>
      <c r="AY90" s="156"/>
      <c r="AZ90" s="154"/>
      <c r="BA90" s="155"/>
      <c r="BB90" s="156"/>
      <c r="BC90" s="154"/>
      <c r="BD90" s="155"/>
      <c r="BE90" s="156"/>
      <c r="BF90" s="113" t="str">
        <f t="shared" si="8"/>
        <v/>
      </c>
      <c r="BG90" s="113"/>
      <c r="BH90" s="113"/>
      <c r="BI90" s="113"/>
      <c r="BJ90" s="42" t="str">
        <f t="shared" si="3"/>
        <v/>
      </c>
      <c r="BK90" s="42" t="str">
        <f t="shared" si="4"/>
        <v/>
      </c>
      <c r="BL90" s="42" t="str">
        <f t="shared" si="5"/>
        <v/>
      </c>
      <c r="BM90" s="42" t="str">
        <f t="shared" si="6"/>
        <v/>
      </c>
      <c r="BN90" s="42" t="str">
        <f t="shared" si="7"/>
        <v/>
      </c>
      <c r="BO90" s="108" t="str">
        <f t="shared" si="2"/>
        <v/>
      </c>
      <c r="BP90" s="108" t="str">
        <f t="shared" si="0"/>
        <v/>
      </c>
      <c r="BQ90" s="108" t="str">
        <f t="shared" si="0"/>
        <v/>
      </c>
      <c r="BR90" s="108" t="str">
        <f t="shared" si="0"/>
        <v/>
      </c>
      <c r="BS90" s="109" t="str">
        <f t="shared" si="1"/>
        <v/>
      </c>
      <c r="BT90" s="110"/>
      <c r="BU90" s="110"/>
      <c r="BV90" s="110"/>
      <c r="BW90" s="110"/>
      <c r="BX90" s="110"/>
      <c r="BY90" s="110"/>
      <c r="BZ90" s="110"/>
      <c r="CA90" s="110"/>
      <c r="CB90" s="110"/>
      <c r="CC90" s="110"/>
      <c r="CD90" s="110"/>
      <c r="CE90" s="110"/>
      <c r="CF90" s="110"/>
      <c r="CG90" s="111"/>
    </row>
    <row r="91" spans="1:85" s="41" customFormat="1" ht="28.5" customHeight="1" x14ac:dyDescent="0.2">
      <c r="A91" s="140">
        <v>9</v>
      </c>
      <c r="B91" s="141"/>
      <c r="C91" s="141"/>
      <c r="D91" s="142"/>
      <c r="E91" s="143"/>
      <c r="F91" s="144"/>
      <c r="G91" s="144"/>
      <c r="H91" s="144"/>
      <c r="I91" s="145"/>
      <c r="J91" s="151"/>
      <c r="K91" s="152"/>
      <c r="L91" s="152"/>
      <c r="M91" s="152"/>
      <c r="N91" s="152"/>
      <c r="O91" s="152"/>
      <c r="P91" s="152"/>
      <c r="Q91" s="152"/>
      <c r="R91" s="152"/>
      <c r="S91" s="152"/>
      <c r="T91" s="152"/>
      <c r="U91" s="152"/>
      <c r="V91" s="152"/>
      <c r="W91" s="153"/>
      <c r="X91" s="171"/>
      <c r="Y91" s="172"/>
      <c r="Z91" s="172"/>
      <c r="AA91" s="172"/>
      <c r="AB91" s="172"/>
      <c r="AC91" s="172"/>
      <c r="AD91" s="173"/>
      <c r="AE91" s="174"/>
      <c r="AF91" s="172"/>
      <c r="AG91" s="172"/>
      <c r="AH91" s="172"/>
      <c r="AI91" s="172"/>
      <c r="AJ91" s="173"/>
      <c r="AK91" s="174"/>
      <c r="AL91" s="172"/>
      <c r="AM91" s="172"/>
      <c r="AN91" s="172"/>
      <c r="AO91" s="172"/>
      <c r="AP91" s="175"/>
      <c r="AQ91" s="136"/>
      <c r="AR91" s="155"/>
      <c r="AS91" s="156"/>
      <c r="AT91" s="154"/>
      <c r="AU91" s="155"/>
      <c r="AV91" s="156"/>
      <c r="AW91" s="154"/>
      <c r="AX91" s="155"/>
      <c r="AY91" s="156"/>
      <c r="AZ91" s="154"/>
      <c r="BA91" s="155"/>
      <c r="BB91" s="156"/>
      <c r="BC91" s="154"/>
      <c r="BD91" s="155"/>
      <c r="BE91" s="156"/>
      <c r="BF91" s="113" t="str">
        <f t="shared" si="8"/>
        <v/>
      </c>
      <c r="BG91" s="113"/>
      <c r="BH91" s="113"/>
      <c r="BI91" s="113"/>
      <c r="BJ91" s="42" t="str">
        <f t="shared" si="3"/>
        <v/>
      </c>
      <c r="BK91" s="42" t="str">
        <f t="shared" si="4"/>
        <v/>
      </c>
      <c r="BL91" s="42" t="str">
        <f t="shared" si="5"/>
        <v/>
      </c>
      <c r="BM91" s="42" t="str">
        <f t="shared" si="6"/>
        <v/>
      </c>
      <c r="BN91" s="42" t="str">
        <f t="shared" si="7"/>
        <v/>
      </c>
      <c r="BO91" s="108" t="str">
        <f t="shared" si="2"/>
        <v/>
      </c>
      <c r="BP91" s="108" t="str">
        <f t="shared" si="0"/>
        <v/>
      </c>
      <c r="BQ91" s="108" t="str">
        <f t="shared" si="0"/>
        <v/>
      </c>
      <c r="BR91" s="108" t="str">
        <f t="shared" si="0"/>
        <v/>
      </c>
      <c r="BS91" s="109" t="str">
        <f t="shared" si="1"/>
        <v/>
      </c>
      <c r="BT91" s="110"/>
      <c r="BU91" s="110"/>
      <c r="BV91" s="110"/>
      <c r="BW91" s="110"/>
      <c r="BX91" s="110"/>
      <c r="BY91" s="110"/>
      <c r="BZ91" s="110"/>
      <c r="CA91" s="110"/>
      <c r="CB91" s="110"/>
      <c r="CC91" s="110"/>
      <c r="CD91" s="110"/>
      <c r="CE91" s="110"/>
      <c r="CF91" s="110"/>
      <c r="CG91" s="111"/>
    </row>
    <row r="92" spans="1:85" s="41" customFormat="1" ht="28.5" customHeight="1" x14ac:dyDescent="0.2">
      <c r="A92" s="140">
        <v>10</v>
      </c>
      <c r="B92" s="141"/>
      <c r="C92" s="141"/>
      <c r="D92" s="142"/>
      <c r="E92" s="143"/>
      <c r="F92" s="144"/>
      <c r="G92" s="144"/>
      <c r="H92" s="144"/>
      <c r="I92" s="145"/>
      <c r="J92" s="151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53"/>
      <c r="X92" s="149"/>
      <c r="Y92" s="127"/>
      <c r="Z92" s="127"/>
      <c r="AA92" s="127"/>
      <c r="AB92" s="127"/>
      <c r="AC92" s="127"/>
      <c r="AD92" s="123"/>
      <c r="AE92" s="168"/>
      <c r="AF92" s="169"/>
      <c r="AG92" s="169"/>
      <c r="AH92" s="169"/>
      <c r="AI92" s="169"/>
      <c r="AJ92" s="170"/>
      <c r="AK92" s="125"/>
      <c r="AL92" s="127"/>
      <c r="AM92" s="127"/>
      <c r="AN92" s="127"/>
      <c r="AO92" s="127"/>
      <c r="AP92" s="150"/>
      <c r="AQ92" s="163"/>
      <c r="AR92" s="164"/>
      <c r="AS92" s="165"/>
      <c r="AT92" s="166"/>
      <c r="AU92" s="164"/>
      <c r="AV92" s="165"/>
      <c r="AW92" s="167"/>
      <c r="AX92" s="167"/>
      <c r="AY92" s="167"/>
      <c r="AZ92" s="167"/>
      <c r="BA92" s="167"/>
      <c r="BB92" s="167"/>
      <c r="BC92" s="167"/>
      <c r="BD92" s="167"/>
      <c r="BE92" s="167"/>
      <c r="BF92" s="113" t="str">
        <f t="shared" si="8"/>
        <v/>
      </c>
      <c r="BG92" s="113"/>
      <c r="BH92" s="113"/>
      <c r="BI92" s="113"/>
      <c r="BJ92" s="42" t="str">
        <f t="shared" si="3"/>
        <v/>
      </c>
      <c r="BK92" s="42" t="str">
        <f t="shared" si="4"/>
        <v/>
      </c>
      <c r="BL92" s="42" t="str">
        <f t="shared" si="5"/>
        <v/>
      </c>
      <c r="BM92" s="42" t="str">
        <f t="shared" si="6"/>
        <v/>
      </c>
      <c r="BN92" s="42" t="str">
        <f t="shared" si="7"/>
        <v/>
      </c>
      <c r="BO92" s="108" t="str">
        <f t="shared" si="2"/>
        <v/>
      </c>
      <c r="BP92" s="108" t="str">
        <f t="shared" si="0"/>
        <v/>
      </c>
      <c r="BQ92" s="108" t="str">
        <f t="shared" si="0"/>
        <v/>
      </c>
      <c r="BR92" s="108" t="str">
        <f t="shared" si="0"/>
        <v/>
      </c>
      <c r="BS92" s="109" t="str">
        <f t="shared" si="1"/>
        <v/>
      </c>
      <c r="BT92" s="110"/>
      <c r="BU92" s="110"/>
      <c r="BV92" s="110"/>
      <c r="BW92" s="110"/>
      <c r="BX92" s="110"/>
      <c r="BY92" s="110"/>
      <c r="BZ92" s="110"/>
      <c r="CA92" s="110"/>
      <c r="CB92" s="110"/>
      <c r="CC92" s="110"/>
      <c r="CD92" s="110"/>
      <c r="CE92" s="110"/>
      <c r="CF92" s="110"/>
      <c r="CG92" s="111"/>
    </row>
    <row r="93" spans="1:85" s="41" customFormat="1" ht="40" customHeight="1" x14ac:dyDescent="0.2">
      <c r="A93" s="140">
        <v>11</v>
      </c>
      <c r="B93" s="141"/>
      <c r="C93" s="141"/>
      <c r="D93" s="142"/>
      <c r="E93" s="143"/>
      <c r="F93" s="144"/>
      <c r="G93" s="144"/>
      <c r="H93" s="144"/>
      <c r="I93" s="145"/>
      <c r="J93" s="151"/>
      <c r="K93" s="152"/>
      <c r="L93" s="152"/>
      <c r="M93" s="152"/>
      <c r="N93" s="152"/>
      <c r="O93" s="152"/>
      <c r="P93" s="152"/>
      <c r="Q93" s="152"/>
      <c r="R93" s="152"/>
      <c r="S93" s="152"/>
      <c r="T93" s="152"/>
      <c r="U93" s="152"/>
      <c r="V93" s="152"/>
      <c r="W93" s="153"/>
      <c r="X93" s="149"/>
      <c r="Y93" s="127"/>
      <c r="Z93" s="127"/>
      <c r="AA93" s="127"/>
      <c r="AB93" s="127"/>
      <c r="AC93" s="127"/>
      <c r="AD93" s="123"/>
      <c r="AE93" s="168"/>
      <c r="AF93" s="169"/>
      <c r="AG93" s="169"/>
      <c r="AH93" s="169"/>
      <c r="AI93" s="169"/>
      <c r="AJ93" s="170"/>
      <c r="AK93" s="125"/>
      <c r="AL93" s="127"/>
      <c r="AM93" s="127"/>
      <c r="AN93" s="127"/>
      <c r="AO93" s="127"/>
      <c r="AP93" s="150"/>
      <c r="AQ93" s="163"/>
      <c r="AR93" s="164"/>
      <c r="AS93" s="165"/>
      <c r="AT93" s="166"/>
      <c r="AU93" s="164"/>
      <c r="AV93" s="165"/>
      <c r="AW93" s="167"/>
      <c r="AX93" s="167"/>
      <c r="AY93" s="167"/>
      <c r="AZ93" s="167"/>
      <c r="BA93" s="167"/>
      <c r="BB93" s="167"/>
      <c r="BC93" s="167"/>
      <c r="BD93" s="167"/>
      <c r="BE93" s="167"/>
      <c r="BF93" s="113" t="str">
        <f t="shared" si="8"/>
        <v/>
      </c>
      <c r="BG93" s="113"/>
      <c r="BH93" s="113"/>
      <c r="BI93" s="113"/>
      <c r="BJ93" s="42" t="str">
        <f t="shared" si="3"/>
        <v/>
      </c>
      <c r="BK93" s="42" t="str">
        <f t="shared" si="4"/>
        <v/>
      </c>
      <c r="BL93" s="42" t="str">
        <f t="shared" si="5"/>
        <v/>
      </c>
      <c r="BM93" s="42" t="str">
        <f t="shared" si="6"/>
        <v/>
      </c>
      <c r="BN93" s="42" t="str">
        <f t="shared" si="7"/>
        <v/>
      </c>
      <c r="BO93" s="108" t="str">
        <f t="shared" si="2"/>
        <v/>
      </c>
      <c r="BP93" s="108" t="str">
        <f t="shared" si="0"/>
        <v/>
      </c>
      <c r="BQ93" s="108" t="str">
        <f t="shared" si="0"/>
        <v/>
      </c>
      <c r="BR93" s="108" t="str">
        <f t="shared" si="0"/>
        <v/>
      </c>
      <c r="BS93" s="109" t="str">
        <f t="shared" si="1"/>
        <v/>
      </c>
      <c r="BT93" s="110"/>
      <c r="BU93" s="110"/>
      <c r="BV93" s="110"/>
      <c r="BW93" s="110"/>
      <c r="BX93" s="110"/>
      <c r="BY93" s="110"/>
      <c r="BZ93" s="110"/>
      <c r="CA93" s="110"/>
      <c r="CB93" s="110"/>
      <c r="CC93" s="110"/>
      <c r="CD93" s="110"/>
      <c r="CE93" s="110"/>
      <c r="CF93" s="110"/>
      <c r="CG93" s="111"/>
    </row>
    <row r="94" spans="1:85" s="41" customFormat="1" ht="28.5" customHeight="1" x14ac:dyDescent="0.2">
      <c r="A94" s="140">
        <v>12</v>
      </c>
      <c r="B94" s="141"/>
      <c r="C94" s="141"/>
      <c r="D94" s="142"/>
      <c r="E94" s="143"/>
      <c r="F94" s="144"/>
      <c r="G94" s="144"/>
      <c r="H94" s="144"/>
      <c r="I94" s="145"/>
      <c r="J94" s="151"/>
      <c r="K94" s="152"/>
      <c r="L94" s="152"/>
      <c r="M94" s="152"/>
      <c r="N94" s="152"/>
      <c r="O94" s="152"/>
      <c r="P94" s="152"/>
      <c r="Q94" s="152"/>
      <c r="R94" s="152"/>
      <c r="S94" s="152"/>
      <c r="T94" s="152"/>
      <c r="U94" s="152"/>
      <c r="V94" s="152"/>
      <c r="W94" s="153"/>
      <c r="X94" s="157"/>
      <c r="Y94" s="158"/>
      <c r="Z94" s="158"/>
      <c r="AA94" s="158"/>
      <c r="AB94" s="158"/>
      <c r="AC94" s="158"/>
      <c r="AD94" s="159"/>
      <c r="AE94" s="160"/>
      <c r="AF94" s="158"/>
      <c r="AG94" s="158"/>
      <c r="AH94" s="158"/>
      <c r="AI94" s="158"/>
      <c r="AJ94" s="159"/>
      <c r="AK94" s="160"/>
      <c r="AL94" s="158"/>
      <c r="AM94" s="158"/>
      <c r="AN94" s="158"/>
      <c r="AO94" s="158"/>
      <c r="AP94" s="161"/>
      <c r="AQ94" s="162"/>
      <c r="AR94" s="155"/>
      <c r="AS94" s="156"/>
      <c r="AT94" s="154"/>
      <c r="AU94" s="155"/>
      <c r="AV94" s="156"/>
      <c r="AW94" s="154"/>
      <c r="AX94" s="155"/>
      <c r="AY94" s="156"/>
      <c r="AZ94" s="154"/>
      <c r="BA94" s="155"/>
      <c r="BB94" s="156"/>
      <c r="BC94" s="154"/>
      <c r="BD94" s="155"/>
      <c r="BE94" s="156"/>
      <c r="BF94" s="113" t="str">
        <f t="shared" si="8"/>
        <v/>
      </c>
      <c r="BG94" s="113"/>
      <c r="BH94" s="113"/>
      <c r="BI94" s="113"/>
      <c r="BJ94" s="42" t="str">
        <f t="shared" si="3"/>
        <v/>
      </c>
      <c r="BK94" s="42" t="str">
        <f t="shared" si="4"/>
        <v/>
      </c>
      <c r="BL94" s="42" t="str">
        <f t="shared" si="5"/>
        <v/>
      </c>
      <c r="BM94" s="42" t="str">
        <f t="shared" si="6"/>
        <v/>
      </c>
      <c r="BN94" s="42" t="str">
        <f t="shared" si="7"/>
        <v/>
      </c>
      <c r="BO94" s="108" t="str">
        <f t="shared" si="2"/>
        <v/>
      </c>
      <c r="BP94" s="108" t="str">
        <f t="shared" si="0"/>
        <v/>
      </c>
      <c r="BQ94" s="108" t="str">
        <f t="shared" si="0"/>
        <v/>
      </c>
      <c r="BR94" s="108" t="str">
        <f t="shared" si="0"/>
        <v/>
      </c>
      <c r="BS94" s="109" t="str">
        <f t="shared" si="1"/>
        <v/>
      </c>
      <c r="BT94" s="110"/>
      <c r="BU94" s="110"/>
      <c r="BV94" s="110"/>
      <c r="BW94" s="110"/>
      <c r="BX94" s="110"/>
      <c r="BY94" s="110"/>
      <c r="BZ94" s="110"/>
      <c r="CA94" s="110"/>
      <c r="CB94" s="110"/>
      <c r="CC94" s="110"/>
      <c r="CD94" s="110"/>
      <c r="CE94" s="110"/>
      <c r="CF94" s="110"/>
      <c r="CG94" s="111"/>
    </row>
    <row r="95" spans="1:85" s="41" customFormat="1" ht="28.5" customHeight="1" x14ac:dyDescent="0.2">
      <c r="A95" s="140">
        <v>13</v>
      </c>
      <c r="B95" s="141"/>
      <c r="C95" s="141"/>
      <c r="D95" s="142"/>
      <c r="E95" s="143"/>
      <c r="F95" s="144"/>
      <c r="G95" s="144"/>
      <c r="H95" s="144"/>
      <c r="I95" s="145"/>
      <c r="J95" s="151"/>
      <c r="K95" s="152"/>
      <c r="L95" s="152"/>
      <c r="M95" s="152"/>
      <c r="N95" s="152"/>
      <c r="O95" s="152"/>
      <c r="P95" s="152"/>
      <c r="Q95" s="152"/>
      <c r="R95" s="152"/>
      <c r="S95" s="152"/>
      <c r="T95" s="152"/>
      <c r="U95" s="152"/>
      <c r="V95" s="152"/>
      <c r="W95" s="153"/>
      <c r="X95" s="157"/>
      <c r="Y95" s="158"/>
      <c r="Z95" s="158"/>
      <c r="AA95" s="158"/>
      <c r="AB95" s="158"/>
      <c r="AC95" s="158"/>
      <c r="AD95" s="159"/>
      <c r="AE95" s="160"/>
      <c r="AF95" s="158"/>
      <c r="AG95" s="158"/>
      <c r="AH95" s="158"/>
      <c r="AI95" s="158"/>
      <c r="AJ95" s="159"/>
      <c r="AK95" s="160"/>
      <c r="AL95" s="158"/>
      <c r="AM95" s="158"/>
      <c r="AN95" s="158"/>
      <c r="AO95" s="158"/>
      <c r="AP95" s="161"/>
      <c r="AQ95" s="162"/>
      <c r="AR95" s="155"/>
      <c r="AS95" s="156"/>
      <c r="AT95" s="154"/>
      <c r="AU95" s="155"/>
      <c r="AV95" s="156"/>
      <c r="AW95" s="154"/>
      <c r="AX95" s="155"/>
      <c r="AY95" s="156"/>
      <c r="AZ95" s="154"/>
      <c r="BA95" s="155"/>
      <c r="BB95" s="156"/>
      <c r="BC95" s="154"/>
      <c r="BD95" s="155"/>
      <c r="BE95" s="156"/>
      <c r="BF95" s="113" t="str">
        <f t="shared" si="8"/>
        <v/>
      </c>
      <c r="BG95" s="113"/>
      <c r="BH95" s="113"/>
      <c r="BI95" s="113"/>
      <c r="BJ95" s="42" t="str">
        <f t="shared" si="3"/>
        <v/>
      </c>
      <c r="BK95" s="42" t="str">
        <f t="shared" si="4"/>
        <v/>
      </c>
      <c r="BL95" s="42" t="str">
        <f t="shared" si="5"/>
        <v/>
      </c>
      <c r="BM95" s="42" t="str">
        <f t="shared" si="6"/>
        <v/>
      </c>
      <c r="BN95" s="42" t="str">
        <f t="shared" si="7"/>
        <v/>
      </c>
      <c r="BO95" s="108" t="str">
        <f t="shared" si="2"/>
        <v/>
      </c>
      <c r="BP95" s="108" t="str">
        <f t="shared" si="0"/>
        <v/>
      </c>
      <c r="BQ95" s="108" t="str">
        <f t="shared" si="0"/>
        <v/>
      </c>
      <c r="BR95" s="108" t="str">
        <f t="shared" si="0"/>
        <v/>
      </c>
      <c r="BS95" s="109" t="str">
        <f t="shared" si="1"/>
        <v/>
      </c>
      <c r="BT95" s="110"/>
      <c r="BU95" s="110"/>
      <c r="BV95" s="110"/>
      <c r="BW95" s="110"/>
      <c r="BX95" s="110"/>
      <c r="BY95" s="110"/>
      <c r="BZ95" s="110"/>
      <c r="CA95" s="110"/>
      <c r="CB95" s="110"/>
      <c r="CC95" s="110"/>
      <c r="CD95" s="110"/>
      <c r="CE95" s="110"/>
      <c r="CF95" s="110"/>
      <c r="CG95" s="111"/>
    </row>
    <row r="96" spans="1:85" s="41" customFormat="1" ht="28.5" customHeight="1" x14ac:dyDescent="0.2">
      <c r="A96" s="140">
        <v>14</v>
      </c>
      <c r="B96" s="141"/>
      <c r="C96" s="141"/>
      <c r="D96" s="142"/>
      <c r="E96" s="143"/>
      <c r="F96" s="144"/>
      <c r="G96" s="144"/>
      <c r="H96" s="144"/>
      <c r="I96" s="145"/>
      <c r="J96" s="151"/>
      <c r="K96" s="152"/>
      <c r="L96" s="152"/>
      <c r="M96" s="152"/>
      <c r="N96" s="152"/>
      <c r="O96" s="152"/>
      <c r="P96" s="152"/>
      <c r="Q96" s="152"/>
      <c r="R96" s="152"/>
      <c r="S96" s="152"/>
      <c r="T96" s="152"/>
      <c r="U96" s="152"/>
      <c r="V96" s="152"/>
      <c r="W96" s="153"/>
      <c r="X96" s="157"/>
      <c r="Y96" s="158"/>
      <c r="Z96" s="158"/>
      <c r="AA96" s="158"/>
      <c r="AB96" s="158"/>
      <c r="AC96" s="158"/>
      <c r="AD96" s="159"/>
      <c r="AE96" s="160"/>
      <c r="AF96" s="158"/>
      <c r="AG96" s="158"/>
      <c r="AH96" s="158"/>
      <c r="AI96" s="158"/>
      <c r="AJ96" s="159"/>
      <c r="AK96" s="160"/>
      <c r="AL96" s="158"/>
      <c r="AM96" s="158"/>
      <c r="AN96" s="158"/>
      <c r="AO96" s="158"/>
      <c r="AP96" s="161"/>
      <c r="AQ96" s="162"/>
      <c r="AR96" s="155"/>
      <c r="AS96" s="156"/>
      <c r="AT96" s="154"/>
      <c r="AU96" s="155"/>
      <c r="AV96" s="156"/>
      <c r="AW96" s="154"/>
      <c r="AX96" s="155"/>
      <c r="AY96" s="156"/>
      <c r="AZ96" s="154"/>
      <c r="BA96" s="155"/>
      <c r="BB96" s="156"/>
      <c r="BC96" s="154"/>
      <c r="BD96" s="155"/>
      <c r="BE96" s="156"/>
      <c r="BF96" s="113" t="str">
        <f t="shared" si="8"/>
        <v/>
      </c>
      <c r="BG96" s="113"/>
      <c r="BH96" s="113"/>
      <c r="BI96" s="113"/>
      <c r="BJ96" s="42" t="str">
        <f t="shared" si="3"/>
        <v/>
      </c>
      <c r="BK96" s="42" t="str">
        <f t="shared" si="4"/>
        <v/>
      </c>
      <c r="BL96" s="42" t="str">
        <f t="shared" si="5"/>
        <v/>
      </c>
      <c r="BM96" s="42" t="str">
        <f t="shared" si="6"/>
        <v/>
      </c>
      <c r="BN96" s="42" t="str">
        <f t="shared" si="7"/>
        <v/>
      </c>
      <c r="BO96" s="108" t="str">
        <f t="shared" si="2"/>
        <v/>
      </c>
      <c r="BP96" s="108" t="str">
        <f t="shared" si="0"/>
        <v/>
      </c>
      <c r="BQ96" s="108" t="str">
        <f t="shared" si="0"/>
        <v/>
      </c>
      <c r="BR96" s="108" t="str">
        <f t="shared" si="0"/>
        <v/>
      </c>
      <c r="BS96" s="109" t="str">
        <f t="shared" si="1"/>
        <v/>
      </c>
      <c r="BT96" s="110"/>
      <c r="BU96" s="110"/>
      <c r="BV96" s="110"/>
      <c r="BW96" s="110"/>
      <c r="BX96" s="110"/>
      <c r="BY96" s="110"/>
      <c r="BZ96" s="110"/>
      <c r="CA96" s="110"/>
      <c r="CB96" s="110"/>
      <c r="CC96" s="110"/>
      <c r="CD96" s="110"/>
      <c r="CE96" s="110"/>
      <c r="CF96" s="110"/>
      <c r="CG96" s="111"/>
    </row>
    <row r="97" spans="1:85" s="41" customFormat="1" ht="28.5" customHeight="1" x14ac:dyDescent="0.2">
      <c r="A97" s="140">
        <v>15</v>
      </c>
      <c r="B97" s="141"/>
      <c r="C97" s="141"/>
      <c r="D97" s="142"/>
      <c r="E97" s="143"/>
      <c r="F97" s="144"/>
      <c r="G97" s="144"/>
      <c r="H97" s="144"/>
      <c r="I97" s="145"/>
      <c r="J97" s="151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53"/>
      <c r="X97" s="149"/>
      <c r="Y97" s="127"/>
      <c r="Z97" s="127"/>
      <c r="AA97" s="127"/>
      <c r="AB97" s="127"/>
      <c r="AC97" s="127"/>
      <c r="AD97" s="123"/>
      <c r="AE97" s="125"/>
      <c r="AF97" s="127"/>
      <c r="AG97" s="127"/>
      <c r="AH97" s="127"/>
      <c r="AI97" s="127"/>
      <c r="AJ97" s="123"/>
      <c r="AK97" s="125"/>
      <c r="AL97" s="127"/>
      <c r="AM97" s="127"/>
      <c r="AN97" s="127"/>
      <c r="AO97" s="127"/>
      <c r="AP97" s="150"/>
      <c r="AQ97" s="136"/>
      <c r="AR97" s="137"/>
      <c r="AS97" s="138"/>
      <c r="AT97" s="139"/>
      <c r="AU97" s="137"/>
      <c r="AV97" s="138"/>
      <c r="AW97" s="139"/>
      <c r="AX97" s="137"/>
      <c r="AY97" s="138"/>
      <c r="AZ97" s="139"/>
      <c r="BA97" s="137"/>
      <c r="BB97" s="138"/>
      <c r="BC97" s="139"/>
      <c r="BD97" s="137"/>
      <c r="BE97" s="138"/>
      <c r="BF97" s="113" t="str">
        <f t="shared" si="8"/>
        <v/>
      </c>
      <c r="BG97" s="113"/>
      <c r="BH97" s="113"/>
      <c r="BI97" s="113"/>
      <c r="BJ97" s="42" t="str">
        <f t="shared" si="3"/>
        <v/>
      </c>
      <c r="BK97" s="42" t="str">
        <f t="shared" si="4"/>
        <v/>
      </c>
      <c r="BL97" s="42" t="str">
        <f t="shared" si="5"/>
        <v/>
      </c>
      <c r="BM97" s="42" t="str">
        <f t="shared" si="6"/>
        <v/>
      </c>
      <c r="BN97" s="42" t="str">
        <f t="shared" si="7"/>
        <v/>
      </c>
      <c r="BO97" s="108" t="str">
        <f t="shared" si="2"/>
        <v/>
      </c>
      <c r="BP97" s="108" t="str">
        <f t="shared" si="0"/>
        <v/>
      </c>
      <c r="BQ97" s="108" t="str">
        <f t="shared" si="0"/>
        <v/>
      </c>
      <c r="BR97" s="108" t="str">
        <f t="shared" si="0"/>
        <v/>
      </c>
      <c r="BS97" s="109" t="str">
        <f t="shared" si="1"/>
        <v/>
      </c>
      <c r="BT97" s="110"/>
      <c r="BU97" s="110"/>
      <c r="BV97" s="110"/>
      <c r="BW97" s="110"/>
      <c r="BX97" s="110"/>
      <c r="BY97" s="110"/>
      <c r="BZ97" s="110"/>
      <c r="CA97" s="110"/>
      <c r="CB97" s="110"/>
      <c r="CC97" s="110"/>
      <c r="CD97" s="110"/>
      <c r="CE97" s="110"/>
      <c r="CF97" s="110"/>
      <c r="CG97" s="111"/>
    </row>
    <row r="98" spans="1:85" s="41" customFormat="1" ht="28.5" customHeight="1" x14ac:dyDescent="0.2">
      <c r="A98" s="140">
        <v>16</v>
      </c>
      <c r="B98" s="141"/>
      <c r="C98" s="141"/>
      <c r="D98" s="142"/>
      <c r="E98" s="143"/>
      <c r="F98" s="144"/>
      <c r="G98" s="144"/>
      <c r="H98" s="144"/>
      <c r="I98" s="145"/>
      <c r="J98" s="146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8"/>
      <c r="X98" s="149"/>
      <c r="Y98" s="127"/>
      <c r="Z98" s="127"/>
      <c r="AA98" s="127"/>
      <c r="AB98" s="127"/>
      <c r="AC98" s="127"/>
      <c r="AD98" s="123"/>
      <c r="AE98" s="125"/>
      <c r="AF98" s="127"/>
      <c r="AG98" s="127"/>
      <c r="AH98" s="127"/>
      <c r="AI98" s="127"/>
      <c r="AJ98" s="123"/>
      <c r="AK98" s="125"/>
      <c r="AL98" s="127"/>
      <c r="AM98" s="127"/>
      <c r="AN98" s="127"/>
      <c r="AO98" s="127"/>
      <c r="AP98" s="150"/>
      <c r="AQ98" s="136"/>
      <c r="AR98" s="137"/>
      <c r="AS98" s="138"/>
      <c r="AT98" s="139"/>
      <c r="AU98" s="137"/>
      <c r="AV98" s="138"/>
      <c r="AW98" s="139"/>
      <c r="AX98" s="137"/>
      <c r="AY98" s="138"/>
      <c r="AZ98" s="139"/>
      <c r="BA98" s="137"/>
      <c r="BB98" s="138"/>
      <c r="BC98" s="139"/>
      <c r="BD98" s="137"/>
      <c r="BE98" s="138"/>
      <c r="BF98" s="113" t="str">
        <f t="shared" si="8"/>
        <v/>
      </c>
      <c r="BG98" s="113"/>
      <c r="BH98" s="113"/>
      <c r="BI98" s="113"/>
      <c r="BJ98" s="42" t="str">
        <f t="shared" si="3"/>
        <v/>
      </c>
      <c r="BK98" s="42" t="str">
        <f t="shared" si="4"/>
        <v/>
      </c>
      <c r="BL98" s="42" t="str">
        <f t="shared" si="5"/>
        <v/>
      </c>
      <c r="BM98" s="42" t="str">
        <f t="shared" si="6"/>
        <v/>
      </c>
      <c r="BN98" s="42" t="str">
        <f t="shared" si="7"/>
        <v/>
      </c>
      <c r="BO98" s="108" t="str">
        <f t="shared" si="2"/>
        <v/>
      </c>
      <c r="BP98" s="108" t="str">
        <f t="shared" si="0"/>
        <v/>
      </c>
      <c r="BQ98" s="108" t="str">
        <f t="shared" si="0"/>
        <v/>
      </c>
      <c r="BR98" s="108" t="str">
        <f t="shared" si="0"/>
        <v/>
      </c>
      <c r="BS98" s="109" t="str">
        <f t="shared" si="1"/>
        <v/>
      </c>
      <c r="BT98" s="110"/>
      <c r="BU98" s="110"/>
      <c r="BV98" s="110"/>
      <c r="BW98" s="110"/>
      <c r="BX98" s="110"/>
      <c r="BY98" s="110"/>
      <c r="BZ98" s="110"/>
      <c r="CA98" s="110"/>
      <c r="CB98" s="110"/>
      <c r="CC98" s="110"/>
      <c r="CD98" s="110"/>
      <c r="CE98" s="110"/>
      <c r="CF98" s="110"/>
      <c r="CG98" s="111"/>
    </row>
    <row r="99" spans="1:85" s="41" customFormat="1" ht="28.5" customHeight="1" x14ac:dyDescent="0.2">
      <c r="A99" s="140">
        <v>17</v>
      </c>
      <c r="B99" s="141"/>
      <c r="C99" s="141"/>
      <c r="D99" s="142"/>
      <c r="E99" s="143"/>
      <c r="F99" s="144"/>
      <c r="G99" s="144"/>
      <c r="H99" s="144"/>
      <c r="I99" s="145"/>
      <c r="J99" s="146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8"/>
      <c r="X99" s="149"/>
      <c r="Y99" s="127"/>
      <c r="Z99" s="127"/>
      <c r="AA99" s="127"/>
      <c r="AB99" s="127"/>
      <c r="AC99" s="127"/>
      <c r="AD99" s="123"/>
      <c r="AE99" s="125"/>
      <c r="AF99" s="127"/>
      <c r="AG99" s="127"/>
      <c r="AH99" s="127"/>
      <c r="AI99" s="127"/>
      <c r="AJ99" s="123"/>
      <c r="AK99" s="125"/>
      <c r="AL99" s="127"/>
      <c r="AM99" s="127"/>
      <c r="AN99" s="127"/>
      <c r="AO99" s="127"/>
      <c r="AP99" s="150"/>
      <c r="AQ99" s="136"/>
      <c r="AR99" s="137"/>
      <c r="AS99" s="138"/>
      <c r="AT99" s="139"/>
      <c r="AU99" s="137"/>
      <c r="AV99" s="138"/>
      <c r="AW99" s="139"/>
      <c r="AX99" s="137"/>
      <c r="AY99" s="138"/>
      <c r="AZ99" s="139"/>
      <c r="BA99" s="137"/>
      <c r="BB99" s="138"/>
      <c r="BC99" s="139"/>
      <c r="BD99" s="137"/>
      <c r="BE99" s="138"/>
      <c r="BF99" s="113" t="str">
        <f t="shared" si="8"/>
        <v/>
      </c>
      <c r="BG99" s="113"/>
      <c r="BH99" s="113"/>
      <c r="BI99" s="113"/>
      <c r="BJ99" s="42" t="str">
        <f t="shared" si="3"/>
        <v/>
      </c>
      <c r="BK99" s="42" t="str">
        <f t="shared" si="4"/>
        <v/>
      </c>
      <c r="BL99" s="42" t="str">
        <f t="shared" si="5"/>
        <v/>
      </c>
      <c r="BM99" s="42" t="str">
        <f t="shared" si="6"/>
        <v/>
      </c>
      <c r="BN99" s="42" t="str">
        <f t="shared" si="7"/>
        <v/>
      </c>
      <c r="BO99" s="108" t="str">
        <f t="shared" si="2"/>
        <v/>
      </c>
      <c r="BP99" s="108" t="str">
        <f t="shared" si="0"/>
        <v/>
      </c>
      <c r="BQ99" s="108" t="str">
        <f t="shared" si="0"/>
        <v/>
      </c>
      <c r="BR99" s="108" t="str">
        <f t="shared" si="0"/>
        <v/>
      </c>
      <c r="BS99" s="109" t="str">
        <f t="shared" si="1"/>
        <v/>
      </c>
      <c r="BT99" s="110"/>
      <c r="BU99" s="110"/>
      <c r="BV99" s="110"/>
      <c r="BW99" s="110"/>
      <c r="BX99" s="110"/>
      <c r="BY99" s="110"/>
      <c r="BZ99" s="110"/>
      <c r="CA99" s="110"/>
      <c r="CB99" s="110"/>
      <c r="CC99" s="110"/>
      <c r="CD99" s="110"/>
      <c r="CE99" s="110"/>
      <c r="CF99" s="110"/>
      <c r="CG99" s="111"/>
    </row>
    <row r="100" spans="1:85" s="30" customFormat="1" ht="28.5" customHeight="1" x14ac:dyDescent="0.2">
      <c r="A100" s="120"/>
      <c r="B100" s="112"/>
      <c r="C100" s="112"/>
      <c r="D100" s="121"/>
      <c r="E100" s="128"/>
      <c r="F100" s="129"/>
      <c r="G100" s="129"/>
      <c r="H100" s="129"/>
      <c r="I100" s="130"/>
      <c r="J100" s="131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3"/>
      <c r="X100" s="134"/>
      <c r="Y100" s="132"/>
      <c r="Z100" s="132"/>
      <c r="AA100" s="132"/>
      <c r="AB100" s="132"/>
      <c r="AC100" s="132"/>
      <c r="AD100" s="132"/>
      <c r="AE100" s="133"/>
      <c r="AF100" s="135"/>
      <c r="AG100" s="135"/>
      <c r="AH100" s="135"/>
      <c r="AI100" s="135"/>
      <c r="AJ100" s="131"/>
      <c r="AK100" s="133"/>
      <c r="AL100" s="135"/>
      <c r="AM100" s="135"/>
      <c r="AN100" s="135"/>
      <c r="AO100" s="135"/>
      <c r="AP100" s="131"/>
      <c r="AQ100" s="128"/>
      <c r="AR100" s="129"/>
      <c r="AS100" s="129"/>
      <c r="AT100" s="129"/>
      <c r="AU100" s="129"/>
      <c r="AV100" s="129"/>
      <c r="AW100" s="129"/>
      <c r="AX100" s="129"/>
      <c r="AY100" s="129"/>
      <c r="AZ100" s="129"/>
      <c r="BA100" s="129"/>
      <c r="BB100" s="129"/>
      <c r="BC100" s="129"/>
      <c r="BD100" s="129"/>
      <c r="BE100" s="129"/>
      <c r="BF100" s="113" t="str">
        <f t="shared" si="8"/>
        <v/>
      </c>
      <c r="BG100" s="113"/>
      <c r="BH100" s="113"/>
      <c r="BI100" s="113"/>
      <c r="BJ100" s="42" t="str">
        <f t="shared" ref="BJ100" si="9">IF(AQ100="","",IF(OR(AND(AQ100&lt;=$X100+$AE100,AQ100&gt;=$X100+$AK100),AQ100="OK",AQ100="PASS"),"OK","NG"))</f>
        <v/>
      </c>
      <c r="BK100" s="42" t="str">
        <f t="shared" ref="BK100" si="10">IF(AT100="","",IF(OR(AND(AT100&lt;=$X100+$AE100,AT100&gt;=$X100+$AK100),AT100="OK",AT100="PASS"),"OK","NG"))</f>
        <v/>
      </c>
      <c r="BL100" s="42" t="str">
        <f t="shared" ref="BL100" si="11">IF(AW100="","",IF(OR(AND(AW100&lt;=$X100+$AE100,AW100&gt;=$X100+$AK100),AW100="OK",AW100="PASS"),"OK","NG"))</f>
        <v/>
      </c>
      <c r="BM100" s="42" t="str">
        <f t="shared" ref="BM100" si="12">IF(AZ100="","",IF(OR(AND(AZ100&lt;=$X100+$AE100,AZ100&gt;=$X100+$AK100),AZ100="OK",AZ100="PASS"),"OK","NG"))</f>
        <v/>
      </c>
      <c r="BN100" s="42" t="str">
        <f t="shared" ref="BN100" si="13">IF(BC100="","",IF(OR(AND(BC100&lt;=$X100+$AE100,BC100&gt;=$X100+$AK100),BC100="OK",BC100="PASS"),"OK","NG"))</f>
        <v/>
      </c>
      <c r="BO100" s="108" t="str">
        <f t="shared" si="2"/>
        <v/>
      </c>
      <c r="BP100" s="108" t="str">
        <f t="shared" si="0"/>
        <v/>
      </c>
      <c r="BQ100" s="108" t="str">
        <f t="shared" si="0"/>
        <v/>
      </c>
      <c r="BR100" s="108" t="str">
        <f t="shared" si="0"/>
        <v/>
      </c>
      <c r="BS100" s="109" t="str">
        <f t="shared" ref="BS100" si="14">IF(BO100&lt;&gt;"","検査方法もしくは説明を入力してください","")</f>
        <v/>
      </c>
      <c r="BT100" s="110"/>
      <c r="BU100" s="110"/>
      <c r="BV100" s="110"/>
      <c r="BW100" s="110"/>
      <c r="BX100" s="110"/>
      <c r="BY100" s="110"/>
      <c r="BZ100" s="110"/>
      <c r="CA100" s="110"/>
      <c r="CB100" s="110"/>
      <c r="CC100" s="110"/>
      <c r="CD100" s="110"/>
      <c r="CE100" s="110"/>
      <c r="CF100" s="110"/>
      <c r="CG100" s="111"/>
    </row>
    <row r="101" spans="1:85" s="30" customFormat="1" ht="28.5" customHeight="1" x14ac:dyDescent="0.2">
      <c r="A101" s="120"/>
      <c r="B101" s="112"/>
      <c r="C101" s="112"/>
      <c r="D101" s="121"/>
      <c r="E101" s="120"/>
      <c r="F101" s="112"/>
      <c r="G101" s="112"/>
      <c r="H101" s="112"/>
      <c r="I101" s="122"/>
      <c r="J101" s="123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5"/>
      <c r="X101" s="126"/>
      <c r="Y101" s="124"/>
      <c r="Z101" s="124"/>
      <c r="AA101" s="124"/>
      <c r="AB101" s="124"/>
      <c r="AC101" s="124"/>
      <c r="AD101" s="124"/>
      <c r="AE101" s="125"/>
      <c r="AF101" s="127"/>
      <c r="AG101" s="127"/>
      <c r="AH101" s="127"/>
      <c r="AI101" s="127"/>
      <c r="AJ101" s="123"/>
      <c r="AK101" s="125"/>
      <c r="AL101" s="127"/>
      <c r="AM101" s="127"/>
      <c r="AN101" s="127"/>
      <c r="AO101" s="127"/>
      <c r="AP101" s="123"/>
      <c r="AQ101" s="120"/>
      <c r="AR101" s="112"/>
      <c r="AS101" s="112"/>
      <c r="AT101" s="112"/>
      <c r="AU101" s="112"/>
      <c r="AV101" s="112"/>
      <c r="AW101" s="112"/>
      <c r="AX101" s="112"/>
      <c r="AY101" s="112"/>
      <c r="AZ101" s="112"/>
      <c r="BA101" s="112"/>
      <c r="BB101" s="112"/>
      <c r="BC101" s="112"/>
      <c r="BD101" s="112"/>
      <c r="BE101" s="112"/>
      <c r="BF101" s="113" t="str">
        <f t="shared" si="8"/>
        <v/>
      </c>
      <c r="BG101" s="113"/>
      <c r="BH101" s="113"/>
      <c r="BI101" s="113"/>
      <c r="BJ101" s="42" t="str">
        <f t="shared" ref="BJ101:BJ102" si="15">IF(AQ101="","",IF(OR(AND(AQ101&lt;=$X101+$AE101,AQ101&gt;=$X101+$AK101),AQ101="OK",AQ101="PASS"),"OK","NG"))</f>
        <v/>
      </c>
      <c r="BK101" s="42" t="str">
        <f t="shared" ref="BK101:BK102" si="16">IF(AT101="","",IF(OR(AND(AT101&lt;=$X101+$AE101,AT101&gt;=$X101+$AK101),AT101="OK",AT101="PASS"),"OK","NG"))</f>
        <v/>
      </c>
      <c r="BL101" s="42" t="str">
        <f t="shared" ref="BL101:BL102" si="17">IF(AW101="","",IF(OR(AND(AW101&lt;=$X101+$AE101,AW101&gt;=$X101+$AK101),AW101="OK",AW101="PASS"),"OK","NG"))</f>
        <v/>
      </c>
      <c r="BM101" s="42" t="str">
        <f t="shared" ref="BM101:BM102" si="18">IF(AZ101="","",IF(OR(AND(AZ101&lt;=$X101+$AE101,AZ101&gt;=$X101+$AK101),AZ101="OK",AZ101="PASS"),"OK","NG"))</f>
        <v/>
      </c>
      <c r="BN101" s="42" t="str">
        <f t="shared" ref="BN101:BN102" si="19">IF(BC101="","",IF(OR(AND(BC101&lt;=$X101+$AE101,BC101&gt;=$X101+$AK101),BC101="OK",BC101="PASS"),"OK","NG"))</f>
        <v/>
      </c>
      <c r="BO101" s="108" t="str">
        <f t="shared" si="2"/>
        <v/>
      </c>
      <c r="BP101" s="108" t="str">
        <f t="shared" si="0"/>
        <v/>
      </c>
      <c r="BQ101" s="108" t="str">
        <f t="shared" si="0"/>
        <v/>
      </c>
      <c r="BR101" s="108" t="str">
        <f t="shared" si="0"/>
        <v/>
      </c>
      <c r="BS101" s="109" t="str">
        <f t="shared" ref="BS101:BS102" si="20">IF(BO101&lt;&gt;"","検査方法もしくは説明を入力してください","")</f>
        <v/>
      </c>
      <c r="BT101" s="110"/>
      <c r="BU101" s="110"/>
      <c r="BV101" s="110"/>
      <c r="BW101" s="110"/>
      <c r="BX101" s="110"/>
      <c r="BY101" s="110"/>
      <c r="BZ101" s="110"/>
      <c r="CA101" s="110"/>
      <c r="CB101" s="110"/>
      <c r="CC101" s="110"/>
      <c r="CD101" s="110"/>
      <c r="CE101" s="110"/>
      <c r="CF101" s="110"/>
      <c r="CG101" s="111"/>
    </row>
    <row r="102" spans="1:85" s="30" customFormat="1" ht="28.5" customHeight="1" x14ac:dyDescent="0.2">
      <c r="A102" s="120"/>
      <c r="B102" s="112"/>
      <c r="C102" s="112"/>
      <c r="D102" s="121"/>
      <c r="E102" s="120"/>
      <c r="F102" s="112"/>
      <c r="G102" s="112"/>
      <c r="H102" s="112"/>
      <c r="I102" s="122"/>
      <c r="J102" s="123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5"/>
      <c r="X102" s="126"/>
      <c r="Y102" s="124"/>
      <c r="Z102" s="124"/>
      <c r="AA102" s="124"/>
      <c r="AB102" s="124"/>
      <c r="AC102" s="124"/>
      <c r="AD102" s="124"/>
      <c r="AE102" s="125"/>
      <c r="AF102" s="127"/>
      <c r="AG102" s="127"/>
      <c r="AH102" s="127"/>
      <c r="AI102" s="127"/>
      <c r="AJ102" s="123"/>
      <c r="AK102" s="125"/>
      <c r="AL102" s="127"/>
      <c r="AM102" s="127"/>
      <c r="AN102" s="127"/>
      <c r="AO102" s="127"/>
      <c r="AP102" s="123"/>
      <c r="AQ102" s="120"/>
      <c r="AR102" s="112"/>
      <c r="AS102" s="112"/>
      <c r="AT102" s="112"/>
      <c r="AU102" s="112"/>
      <c r="AV102" s="112"/>
      <c r="AW102" s="112"/>
      <c r="AX102" s="112"/>
      <c r="AY102" s="112"/>
      <c r="AZ102" s="112"/>
      <c r="BA102" s="112"/>
      <c r="BB102" s="112"/>
      <c r="BC102" s="112"/>
      <c r="BD102" s="112"/>
      <c r="BE102" s="112"/>
      <c r="BF102" s="113" t="str">
        <f t="shared" si="8"/>
        <v/>
      </c>
      <c r="BG102" s="113"/>
      <c r="BH102" s="113"/>
      <c r="BI102" s="113"/>
      <c r="BJ102" s="42" t="str">
        <f t="shared" si="15"/>
        <v/>
      </c>
      <c r="BK102" s="42" t="str">
        <f t="shared" si="16"/>
        <v/>
      </c>
      <c r="BL102" s="42" t="str">
        <f t="shared" si="17"/>
        <v/>
      </c>
      <c r="BM102" s="42" t="str">
        <f t="shared" si="18"/>
        <v/>
      </c>
      <c r="BN102" s="42" t="str">
        <f t="shared" si="19"/>
        <v/>
      </c>
      <c r="BO102" s="108" t="str">
        <f t="shared" si="2"/>
        <v/>
      </c>
      <c r="BP102" s="108" t="str">
        <f t="shared" si="0"/>
        <v/>
      </c>
      <c r="BQ102" s="108" t="str">
        <f t="shared" si="0"/>
        <v/>
      </c>
      <c r="BR102" s="108" t="str">
        <f t="shared" si="0"/>
        <v/>
      </c>
      <c r="BS102" s="109" t="str">
        <f t="shared" si="20"/>
        <v/>
      </c>
      <c r="BT102" s="110"/>
      <c r="BU102" s="110"/>
      <c r="BV102" s="110"/>
      <c r="BW102" s="110"/>
      <c r="BX102" s="110"/>
      <c r="BY102" s="110"/>
      <c r="BZ102" s="110"/>
      <c r="CA102" s="110"/>
      <c r="CB102" s="110"/>
      <c r="CC102" s="110"/>
      <c r="CD102" s="110"/>
      <c r="CE102" s="110"/>
      <c r="CF102" s="110"/>
      <c r="CG102" s="111"/>
    </row>
    <row r="103" spans="1:85" s="30" customFormat="1" ht="28.5" customHeight="1" x14ac:dyDescent="0.2">
      <c r="A103" s="120"/>
      <c r="B103" s="112"/>
      <c r="C103" s="112"/>
      <c r="D103" s="121"/>
      <c r="E103" s="120"/>
      <c r="F103" s="112"/>
      <c r="G103" s="112"/>
      <c r="H103" s="112"/>
      <c r="I103" s="122"/>
      <c r="J103" s="123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5"/>
      <c r="X103" s="126"/>
      <c r="Y103" s="124"/>
      <c r="Z103" s="124"/>
      <c r="AA103" s="124"/>
      <c r="AB103" s="124"/>
      <c r="AC103" s="124"/>
      <c r="AD103" s="124"/>
      <c r="AE103" s="125"/>
      <c r="AF103" s="127"/>
      <c r="AG103" s="127"/>
      <c r="AH103" s="127"/>
      <c r="AI103" s="127"/>
      <c r="AJ103" s="123"/>
      <c r="AK103" s="125"/>
      <c r="AL103" s="127"/>
      <c r="AM103" s="127"/>
      <c r="AN103" s="127"/>
      <c r="AO103" s="127"/>
      <c r="AP103" s="123"/>
      <c r="AQ103" s="120"/>
      <c r="AR103" s="112"/>
      <c r="AS103" s="112"/>
      <c r="AT103" s="112"/>
      <c r="AU103" s="112"/>
      <c r="AV103" s="112"/>
      <c r="AW103" s="112"/>
      <c r="AX103" s="112"/>
      <c r="AY103" s="112"/>
      <c r="AZ103" s="112"/>
      <c r="BA103" s="112"/>
      <c r="BB103" s="112"/>
      <c r="BC103" s="112"/>
      <c r="BD103" s="112"/>
      <c r="BE103" s="112"/>
      <c r="BF103" s="113" t="str">
        <f t="shared" si="8"/>
        <v/>
      </c>
      <c r="BG103" s="113"/>
      <c r="BH103" s="113"/>
      <c r="BI103" s="113"/>
      <c r="BJ103" s="42" t="str">
        <f t="shared" ref="BJ103:BJ104" si="21">IF(AQ103="","",IF(OR(AND(AQ103&lt;=$X103+$AE103,AQ103&gt;=$X103+$AK103),AQ103="OK",AQ103="PASS"),"OK","NG"))</f>
        <v/>
      </c>
      <c r="BK103" s="42" t="str">
        <f t="shared" ref="BK103:BK104" si="22">IF(AT103="","",IF(OR(AND(AT103&lt;=$X103+$AE103,AT103&gt;=$X103+$AK103),AT103="OK",AT103="PASS"),"OK","NG"))</f>
        <v/>
      </c>
      <c r="BL103" s="42" t="str">
        <f t="shared" ref="BL103:BL104" si="23">IF(AW103="","",IF(OR(AND(AW103&lt;=$X103+$AE103,AW103&gt;=$X103+$AK103),AW103="OK",AW103="PASS"),"OK","NG"))</f>
        <v/>
      </c>
      <c r="BM103" s="42" t="str">
        <f t="shared" ref="BM103:BM104" si="24">IF(AZ103="","",IF(OR(AND(AZ103&lt;=$X103+$AE103,AZ103&gt;=$X103+$AK103),AZ103="OK",AZ103="PASS"),"OK","NG"))</f>
        <v/>
      </c>
      <c r="BN103" s="42" t="str">
        <f t="shared" ref="BN103:BN104" si="25">IF(BC103="","",IF(OR(AND(BC103&lt;=$X103+$AE103,BC103&gt;=$X103+$AK103),BC103="OK",BC103="PASS"),"OK","NG"))</f>
        <v/>
      </c>
      <c r="BO103" s="108" t="str">
        <f t="shared" si="2"/>
        <v/>
      </c>
      <c r="BP103" s="108" t="str">
        <f t="shared" si="0"/>
        <v/>
      </c>
      <c r="BQ103" s="108" t="str">
        <f t="shared" si="0"/>
        <v/>
      </c>
      <c r="BR103" s="108" t="str">
        <f t="shared" si="0"/>
        <v/>
      </c>
      <c r="BS103" s="109" t="str">
        <f t="shared" ref="BS103:BS104" si="26">IF(BO103&lt;&gt;"","検査方法もしくは説明を入力してください","")</f>
        <v/>
      </c>
      <c r="BT103" s="110"/>
      <c r="BU103" s="110"/>
      <c r="BV103" s="110"/>
      <c r="BW103" s="110"/>
      <c r="BX103" s="110"/>
      <c r="BY103" s="110"/>
      <c r="BZ103" s="110"/>
      <c r="CA103" s="110"/>
      <c r="CB103" s="110"/>
      <c r="CC103" s="110"/>
      <c r="CD103" s="110"/>
      <c r="CE103" s="110"/>
      <c r="CF103" s="110"/>
      <c r="CG103" s="111"/>
    </row>
    <row r="104" spans="1:85" s="30" customFormat="1" ht="27.65" customHeight="1" x14ac:dyDescent="0.2">
      <c r="A104" s="120"/>
      <c r="B104" s="112"/>
      <c r="C104" s="112"/>
      <c r="D104" s="121"/>
      <c r="E104" s="120"/>
      <c r="F104" s="112"/>
      <c r="G104" s="112"/>
      <c r="H104" s="112"/>
      <c r="I104" s="122"/>
      <c r="J104" s="123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5"/>
      <c r="X104" s="126"/>
      <c r="Y104" s="124"/>
      <c r="Z104" s="124"/>
      <c r="AA104" s="124"/>
      <c r="AB104" s="124"/>
      <c r="AC104" s="124"/>
      <c r="AD104" s="124"/>
      <c r="AE104" s="125"/>
      <c r="AF104" s="127"/>
      <c r="AG104" s="127"/>
      <c r="AH104" s="127"/>
      <c r="AI104" s="127"/>
      <c r="AJ104" s="123"/>
      <c r="AK104" s="125"/>
      <c r="AL104" s="127"/>
      <c r="AM104" s="127"/>
      <c r="AN104" s="127"/>
      <c r="AO104" s="127"/>
      <c r="AP104" s="123"/>
      <c r="AQ104" s="120"/>
      <c r="AR104" s="112"/>
      <c r="AS104" s="112"/>
      <c r="AT104" s="112"/>
      <c r="AU104" s="112"/>
      <c r="AV104" s="112"/>
      <c r="AW104" s="112"/>
      <c r="AX104" s="112"/>
      <c r="AY104" s="112"/>
      <c r="AZ104" s="112"/>
      <c r="BA104" s="112"/>
      <c r="BB104" s="112"/>
      <c r="BC104" s="112"/>
      <c r="BD104" s="112"/>
      <c r="BE104" s="112"/>
      <c r="BF104" s="113" t="str">
        <f t="shared" si="8"/>
        <v/>
      </c>
      <c r="BG104" s="113"/>
      <c r="BH104" s="113"/>
      <c r="BI104" s="113"/>
      <c r="BJ104" s="42" t="str">
        <f t="shared" si="21"/>
        <v/>
      </c>
      <c r="BK104" s="42" t="str">
        <f t="shared" si="22"/>
        <v/>
      </c>
      <c r="BL104" s="42" t="str">
        <f t="shared" si="23"/>
        <v/>
      </c>
      <c r="BM104" s="42" t="str">
        <f t="shared" si="24"/>
        <v/>
      </c>
      <c r="BN104" s="42" t="str">
        <f t="shared" si="25"/>
        <v/>
      </c>
      <c r="BO104" s="108" t="str">
        <f t="shared" si="2"/>
        <v/>
      </c>
      <c r="BP104" s="108" t="str">
        <f t="shared" si="0"/>
        <v/>
      </c>
      <c r="BQ104" s="108" t="str">
        <f t="shared" si="0"/>
        <v/>
      </c>
      <c r="BR104" s="108" t="str">
        <f t="shared" si="0"/>
        <v/>
      </c>
      <c r="BS104" s="109" t="str">
        <f t="shared" si="26"/>
        <v/>
      </c>
      <c r="BT104" s="110"/>
      <c r="BU104" s="110"/>
      <c r="BV104" s="110"/>
      <c r="BW104" s="110"/>
      <c r="BX104" s="110"/>
      <c r="BY104" s="110"/>
      <c r="BZ104" s="110"/>
      <c r="CA104" s="110"/>
      <c r="CB104" s="110"/>
      <c r="CC104" s="110"/>
      <c r="CD104" s="110"/>
      <c r="CE104" s="110"/>
      <c r="CF104" s="110"/>
      <c r="CG104" s="111"/>
    </row>
    <row r="106" spans="1:85" ht="15" customHeight="1" thickBot="1" x14ac:dyDescent="0.25"/>
    <row r="107" spans="1:85" s="5" customFormat="1" ht="30" customHeight="1" x14ac:dyDescent="0.2">
      <c r="A107" s="43"/>
      <c r="B107" s="114" t="s">
        <v>60</v>
      </c>
      <c r="C107" s="114"/>
      <c r="D107" s="114"/>
      <c r="E107" s="114"/>
      <c r="F107" s="114"/>
      <c r="G107" s="114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44"/>
      <c r="AO107" s="44"/>
      <c r="AP107" s="44" t="s">
        <v>61</v>
      </c>
      <c r="AQ107" s="44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115"/>
      <c r="BG107" s="115"/>
      <c r="BH107" s="115"/>
      <c r="BI107" s="115"/>
      <c r="BJ107" s="115"/>
      <c r="BK107" s="115"/>
      <c r="BL107" s="115"/>
      <c r="BM107" s="115"/>
      <c r="BN107" s="115"/>
      <c r="BO107" s="115"/>
      <c r="BP107" s="115"/>
      <c r="BQ107" s="115"/>
      <c r="BR107" s="115"/>
      <c r="BS107" s="115"/>
      <c r="BT107" s="115"/>
      <c r="BU107" s="115"/>
      <c r="BV107" s="115"/>
      <c r="BW107" s="115"/>
      <c r="BX107" s="115"/>
      <c r="BY107" s="115"/>
      <c r="BZ107" s="115"/>
      <c r="CA107" s="115"/>
      <c r="CB107" s="115"/>
      <c r="CC107" s="115"/>
      <c r="CD107" s="115"/>
      <c r="CE107" s="115"/>
      <c r="CF107" s="115"/>
      <c r="CG107" s="46"/>
    </row>
    <row r="108" spans="1:85" s="5" customFormat="1" ht="15" customHeight="1" x14ac:dyDescent="0.2">
      <c r="A108" s="47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  <c r="AA108" s="116"/>
      <c r="AB108" s="116"/>
      <c r="AC108" s="116"/>
      <c r="AD108" s="116"/>
      <c r="AE108" s="116"/>
      <c r="AF108" s="116"/>
      <c r="AG108" s="116"/>
      <c r="AH108" s="116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118"/>
      <c r="BG108" s="118"/>
      <c r="BH108" s="118"/>
      <c r="BI108" s="118"/>
      <c r="BJ108" s="118"/>
      <c r="BK108" s="118"/>
      <c r="BL108" s="118"/>
      <c r="BM108" s="118"/>
      <c r="BN108" s="118"/>
      <c r="BO108" s="118"/>
      <c r="BP108" s="118"/>
      <c r="BQ108" s="118"/>
      <c r="BR108" s="118"/>
      <c r="BS108" s="118"/>
      <c r="BT108" s="118"/>
      <c r="BU108" s="118"/>
      <c r="BV108" s="118"/>
      <c r="BW108" s="118"/>
      <c r="BX108" s="118"/>
      <c r="BY108" s="118"/>
      <c r="BZ108" s="118"/>
      <c r="CA108" s="118"/>
      <c r="CB108" s="118"/>
      <c r="CC108" s="118"/>
      <c r="CD108" s="118"/>
      <c r="CE108" s="118"/>
      <c r="CF108" s="118"/>
      <c r="CG108" s="49"/>
    </row>
    <row r="109" spans="1:85" s="5" customFormat="1" ht="15" customHeight="1" x14ac:dyDescent="0.3">
      <c r="A109" s="47"/>
      <c r="B109" s="56" t="s">
        <v>62</v>
      </c>
      <c r="C109" s="56"/>
      <c r="D109" s="50"/>
      <c r="E109" s="50"/>
      <c r="F109" s="50"/>
      <c r="G109" s="50"/>
      <c r="H109" s="50"/>
      <c r="I109" s="50"/>
      <c r="J109" s="50"/>
      <c r="K109" s="50"/>
      <c r="L109" s="50"/>
      <c r="M109" s="51"/>
      <c r="N109" s="51"/>
      <c r="O109" s="51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  <c r="AA109" s="117"/>
      <c r="AB109" s="117"/>
      <c r="AC109" s="117"/>
      <c r="AD109" s="117"/>
      <c r="AE109" s="117"/>
      <c r="AF109" s="117"/>
      <c r="AG109" s="117"/>
      <c r="AH109" s="117"/>
      <c r="AI109" s="51"/>
      <c r="AJ109" s="51"/>
      <c r="AK109" s="51"/>
      <c r="AL109" s="51"/>
      <c r="AM109" s="51"/>
      <c r="AN109" s="48"/>
      <c r="AO109" s="48"/>
      <c r="AP109" s="48" t="s">
        <v>63</v>
      </c>
      <c r="AQ109" s="48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119"/>
      <c r="BG109" s="119"/>
      <c r="BH109" s="119"/>
      <c r="BI109" s="119"/>
      <c r="BJ109" s="119"/>
      <c r="BK109" s="119"/>
      <c r="BL109" s="119"/>
      <c r="BM109" s="119"/>
      <c r="BN109" s="119"/>
      <c r="BO109" s="119"/>
      <c r="BP109" s="119"/>
      <c r="BQ109" s="119"/>
      <c r="BR109" s="119"/>
      <c r="BS109" s="119"/>
      <c r="BT109" s="119"/>
      <c r="BU109" s="119"/>
      <c r="BV109" s="119"/>
      <c r="BW109" s="119"/>
      <c r="BX109" s="119"/>
      <c r="BY109" s="119"/>
      <c r="BZ109" s="119"/>
      <c r="CA109" s="119"/>
      <c r="CB109" s="119"/>
      <c r="CC109" s="119"/>
      <c r="CD109" s="119"/>
      <c r="CE109" s="119"/>
      <c r="CF109" s="119"/>
      <c r="CG109" s="49"/>
    </row>
    <row r="110" spans="1:85" s="5" customFormat="1" ht="15" customHeight="1" thickBot="1" x14ac:dyDescent="0.25">
      <c r="A110" s="53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4"/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54"/>
      <c r="AW110" s="54"/>
      <c r="AX110" s="54"/>
      <c r="AY110" s="54"/>
      <c r="AZ110" s="54"/>
      <c r="BA110" s="54"/>
      <c r="BB110" s="54"/>
      <c r="BC110" s="54"/>
      <c r="BD110" s="54"/>
      <c r="BE110" s="54"/>
      <c r="BF110" s="54"/>
      <c r="BG110" s="54"/>
      <c r="BH110" s="54"/>
      <c r="BI110" s="54"/>
      <c r="BJ110" s="54"/>
      <c r="BK110" s="54"/>
      <c r="BL110" s="54"/>
      <c r="BM110" s="54"/>
      <c r="BN110" s="54"/>
      <c r="BO110" s="54"/>
      <c r="BP110" s="54"/>
      <c r="BQ110" s="54"/>
      <c r="BR110" s="54"/>
      <c r="BS110" s="54"/>
      <c r="BT110" s="54"/>
      <c r="BU110" s="54"/>
      <c r="BV110" s="54"/>
      <c r="BW110" s="54"/>
      <c r="BX110" s="54"/>
      <c r="BY110" s="54"/>
      <c r="BZ110" s="54"/>
      <c r="CA110" s="54"/>
      <c r="CB110" s="54"/>
      <c r="CC110" s="54"/>
      <c r="CD110" s="54"/>
      <c r="CE110" s="54"/>
      <c r="CF110" s="54"/>
      <c r="CG110" s="55"/>
    </row>
    <row r="111" spans="1:85" ht="15" customHeight="1" x14ac:dyDescent="0.2">
      <c r="AQ111" s="104"/>
      <c r="AR111" s="104"/>
      <c r="AS111" s="104"/>
      <c r="AT111" s="104"/>
      <c r="AU111" s="104"/>
      <c r="AV111" s="104"/>
      <c r="AW111" s="104"/>
      <c r="AX111" s="104"/>
      <c r="AY111" s="104"/>
      <c r="AZ111" s="104"/>
      <c r="BA111" s="104"/>
      <c r="BB111" s="104"/>
      <c r="BC111" s="104"/>
      <c r="BD111" s="104"/>
      <c r="BE111" s="104"/>
    </row>
    <row r="115" spans="43:57" ht="15" customHeight="1" x14ac:dyDescent="0.2">
      <c r="AQ115" s="48"/>
      <c r="AR115" s="48"/>
      <c r="AS115" s="48"/>
      <c r="AT115" s="48"/>
    </row>
    <row r="117" spans="43:57" ht="15" customHeight="1" x14ac:dyDescent="0.2"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</sheetData>
  <sheetProtection formatCells="0" formatColumns="0" formatRows="0" insertColumns="0" insertRows="0" insertHyperlinks="0" deleteColumns="0" deleteRows="0" sort="0" autoFilter="0" pivotTables="0"/>
  <protectedRanges>
    <protectedRange sqref="V41:AO41 AE26:AF26 AP41:AP51 V31:AP31" name="Plage20"/>
    <protectedRange sqref="AQ31:AU31 AS37:AU37 AQ41:AU51" name="Plage20_1"/>
    <protectedRange sqref="AE19:AF19" name="Plage20_2"/>
    <protectedRange sqref="AE20:AF20" name="Plage20_3"/>
    <protectedRange sqref="AE21:AF21" name="Plage20_4"/>
    <protectedRange sqref="AE24:AF25" name="Plage20_5"/>
    <protectedRange sqref="AE22:AF23" name="Plage20_1_1"/>
    <protectedRange sqref="AE28:AF30" name="Plage20_6"/>
  </protectedRanges>
  <mergeCells count="469">
    <mergeCell ref="BJ14:CF14"/>
    <mergeCell ref="BJ15:CF15"/>
    <mergeCell ref="AO16:BD16"/>
    <mergeCell ref="BJ16:CF16"/>
    <mergeCell ref="A14:L14"/>
    <mergeCell ref="N14:AM14"/>
    <mergeCell ref="A18:AF18"/>
    <mergeCell ref="AG18:AL18"/>
    <mergeCell ref="AM18:AR18"/>
    <mergeCell ref="N15:AM15"/>
    <mergeCell ref="N16:AM16"/>
    <mergeCell ref="A12:J12"/>
    <mergeCell ref="K12:AJ12"/>
    <mergeCell ref="AK12:AR12"/>
    <mergeCell ref="AS12:BD12"/>
    <mergeCell ref="BF12:BJ12"/>
    <mergeCell ref="BP12:CF12"/>
    <mergeCell ref="A13:L13"/>
    <mergeCell ref="A5:CG5"/>
    <mergeCell ref="N13:AM13"/>
    <mergeCell ref="AO13:BD13"/>
    <mergeCell ref="BJ13:CG13"/>
    <mergeCell ref="A8:G8"/>
    <mergeCell ref="BT8:CF8"/>
    <mergeCell ref="BT9:CF9"/>
    <mergeCell ref="BT10:CF10"/>
    <mergeCell ref="A11:J11"/>
    <mergeCell ref="K11:AJ11"/>
    <mergeCell ref="AK11:AR11"/>
    <mergeCell ref="AS11:BD11"/>
    <mergeCell ref="BF11:BJ11"/>
    <mergeCell ref="BP11:CF11"/>
    <mergeCell ref="AM22:AR22"/>
    <mergeCell ref="AS22:CG22"/>
    <mergeCell ref="A19:AF19"/>
    <mergeCell ref="AG19:AL19"/>
    <mergeCell ref="AM19:AR19"/>
    <mergeCell ref="AS19:CG19"/>
    <mergeCell ref="A20:AF20"/>
    <mergeCell ref="AG20:AL20"/>
    <mergeCell ref="AM20:AR20"/>
    <mergeCell ref="AS20:CG20"/>
    <mergeCell ref="A21:AF21"/>
    <mergeCell ref="AG21:AL21"/>
    <mergeCell ref="AM21:AR21"/>
    <mergeCell ref="AS21:CG21"/>
    <mergeCell ref="A22:AF22"/>
    <mergeCell ref="AG22:AL22"/>
    <mergeCell ref="A26:CG26"/>
    <mergeCell ref="A27:AF27"/>
    <mergeCell ref="AG27:AL27"/>
    <mergeCell ref="AM27:AR27"/>
    <mergeCell ref="A28:AF28"/>
    <mergeCell ref="AG28:AL28"/>
    <mergeCell ref="AM28:AR28"/>
    <mergeCell ref="AS28:CG28"/>
    <mergeCell ref="A23:AF23"/>
    <mergeCell ref="AG23:AL23"/>
    <mergeCell ref="AM23:AR23"/>
    <mergeCell ref="AS23:CG23"/>
    <mergeCell ref="A25:AF25"/>
    <mergeCell ref="AG25:AL25"/>
    <mergeCell ref="AM25:AR25"/>
    <mergeCell ref="AS25:CG25"/>
    <mergeCell ref="A24:AF24"/>
    <mergeCell ref="AG24:AL24"/>
    <mergeCell ref="AM24:AR24"/>
    <mergeCell ref="AS24:CG24"/>
    <mergeCell ref="A32:AF32"/>
    <mergeCell ref="AG32:AL32"/>
    <mergeCell ref="AM32:AR32"/>
    <mergeCell ref="A33:AF33"/>
    <mergeCell ref="AG33:AL33"/>
    <mergeCell ref="AM33:AR33"/>
    <mergeCell ref="AS33:CG33"/>
    <mergeCell ref="A29:AF29"/>
    <mergeCell ref="AG29:AL29"/>
    <mergeCell ref="AM29:AR29"/>
    <mergeCell ref="AS29:CG29"/>
    <mergeCell ref="A30:AF30"/>
    <mergeCell ref="AG30:AL30"/>
    <mergeCell ref="AM30:AR30"/>
    <mergeCell ref="AS30:CG30"/>
    <mergeCell ref="A36:AF36"/>
    <mergeCell ref="AG36:AL36"/>
    <mergeCell ref="AM36:AR36"/>
    <mergeCell ref="AS36:CG36"/>
    <mergeCell ref="A37:AF37"/>
    <mergeCell ref="AG37:AL37"/>
    <mergeCell ref="AM37:AR37"/>
    <mergeCell ref="AS37:CG37"/>
    <mergeCell ref="A34:AF34"/>
    <mergeCell ref="AG34:AL34"/>
    <mergeCell ref="AM34:AR34"/>
    <mergeCell ref="AS34:CG34"/>
    <mergeCell ref="A35:AF35"/>
    <mergeCell ref="AG35:AL35"/>
    <mergeCell ref="AM35:AR35"/>
    <mergeCell ref="AS35:CG35"/>
    <mergeCell ref="A40:AF40"/>
    <mergeCell ref="AG40:AL40"/>
    <mergeCell ref="AM40:AR40"/>
    <mergeCell ref="AS40:CG40"/>
    <mergeCell ref="A42:CG42"/>
    <mergeCell ref="A43:CG52"/>
    <mergeCell ref="A38:AF38"/>
    <mergeCell ref="AG38:AL38"/>
    <mergeCell ref="AM38:AR38"/>
    <mergeCell ref="AS38:CG38"/>
    <mergeCell ref="A39:AF39"/>
    <mergeCell ref="AG39:AL39"/>
    <mergeCell ref="AM39:AR39"/>
    <mergeCell ref="AS39:CG39"/>
    <mergeCell ref="A56:AF56"/>
    <mergeCell ref="AG56:AL56"/>
    <mergeCell ref="AM56:AR56"/>
    <mergeCell ref="AS56:CG56"/>
    <mergeCell ref="A57:AF57"/>
    <mergeCell ref="AG57:AL57"/>
    <mergeCell ref="AM57:AR57"/>
    <mergeCell ref="AS57:CG57"/>
    <mergeCell ref="A54:AF54"/>
    <mergeCell ref="AG54:AL54"/>
    <mergeCell ref="AM54:AR54"/>
    <mergeCell ref="BF54:CG54"/>
    <mergeCell ref="A55:AF55"/>
    <mergeCell ref="AG55:AL55"/>
    <mergeCell ref="AM55:AR55"/>
    <mergeCell ref="AS55:CG55"/>
    <mergeCell ref="A59:CG59"/>
    <mergeCell ref="BF77:CF77"/>
    <mergeCell ref="A79:AP79"/>
    <mergeCell ref="A80:D82"/>
    <mergeCell ref="E80:I82"/>
    <mergeCell ref="J80:W82"/>
    <mergeCell ref="X80:AD82"/>
    <mergeCell ref="AE80:AJ82"/>
    <mergeCell ref="AK80:AP82"/>
    <mergeCell ref="AQ80:BE80"/>
    <mergeCell ref="BF80:BR80"/>
    <mergeCell ref="BS80:CG82"/>
    <mergeCell ref="AQ81:AS82"/>
    <mergeCell ref="AT81:AV82"/>
    <mergeCell ref="AW81:AY82"/>
    <mergeCell ref="AZ81:BB82"/>
    <mergeCell ref="BC81:BE82"/>
    <mergeCell ref="BF81:BI82"/>
    <mergeCell ref="BO81:BR82"/>
    <mergeCell ref="BS84:CG84"/>
    <mergeCell ref="BO83:BR83"/>
    <mergeCell ref="BS83:CG83"/>
    <mergeCell ref="A84:D84"/>
    <mergeCell ref="E84:I84"/>
    <mergeCell ref="J84:W84"/>
    <mergeCell ref="X84:AD84"/>
    <mergeCell ref="AE84:AJ84"/>
    <mergeCell ref="AK84:AP84"/>
    <mergeCell ref="AQ84:AS84"/>
    <mergeCell ref="AT84:AV84"/>
    <mergeCell ref="AQ83:AS83"/>
    <mergeCell ref="AT83:AV83"/>
    <mergeCell ref="AW83:AY83"/>
    <mergeCell ref="AZ83:BB83"/>
    <mergeCell ref="BC83:BE83"/>
    <mergeCell ref="BF83:BI83"/>
    <mergeCell ref="A83:D83"/>
    <mergeCell ref="E83:I83"/>
    <mergeCell ref="J83:W83"/>
    <mergeCell ref="X83:AD83"/>
    <mergeCell ref="AE83:AJ83"/>
    <mergeCell ref="AK83:AP83"/>
    <mergeCell ref="J85:W85"/>
    <mergeCell ref="X85:AD85"/>
    <mergeCell ref="AE85:AJ85"/>
    <mergeCell ref="AK85:AP85"/>
    <mergeCell ref="AW84:AY84"/>
    <mergeCell ref="AZ84:BB84"/>
    <mergeCell ref="BC84:BE84"/>
    <mergeCell ref="BF84:BI84"/>
    <mergeCell ref="BO84:BR84"/>
    <mergeCell ref="AW86:AY86"/>
    <mergeCell ref="AZ86:BB86"/>
    <mergeCell ref="BC86:BE86"/>
    <mergeCell ref="BF86:BI86"/>
    <mergeCell ref="BO86:BR86"/>
    <mergeCell ref="BS86:CG86"/>
    <mergeCell ref="BO85:BR85"/>
    <mergeCell ref="BS85:CG85"/>
    <mergeCell ref="A86:D86"/>
    <mergeCell ref="E86:I86"/>
    <mergeCell ref="J86:W86"/>
    <mergeCell ref="X86:AD86"/>
    <mergeCell ref="AE86:AJ86"/>
    <mergeCell ref="AK86:AP86"/>
    <mergeCell ref="AQ86:AS86"/>
    <mergeCell ref="AT86:AV86"/>
    <mergeCell ref="AQ85:AS85"/>
    <mergeCell ref="AT85:AV85"/>
    <mergeCell ref="AW85:AY85"/>
    <mergeCell ref="AZ85:BB85"/>
    <mergeCell ref="BC85:BE85"/>
    <mergeCell ref="BF85:BI85"/>
    <mergeCell ref="A85:D85"/>
    <mergeCell ref="E85:I85"/>
    <mergeCell ref="BS88:CG88"/>
    <mergeCell ref="BO87:BR87"/>
    <mergeCell ref="BS87:CG87"/>
    <mergeCell ref="A88:D88"/>
    <mergeCell ref="E88:I88"/>
    <mergeCell ref="J88:W88"/>
    <mergeCell ref="X88:AD88"/>
    <mergeCell ref="AE88:AJ88"/>
    <mergeCell ref="AK88:AP88"/>
    <mergeCell ref="AQ88:AS88"/>
    <mergeCell ref="AT88:AV88"/>
    <mergeCell ref="AQ87:AS87"/>
    <mergeCell ref="AT87:AV87"/>
    <mergeCell ref="AW87:AY87"/>
    <mergeCell ref="AZ87:BB87"/>
    <mergeCell ref="BC87:BE87"/>
    <mergeCell ref="BF87:BI87"/>
    <mergeCell ref="A87:D87"/>
    <mergeCell ref="E87:I87"/>
    <mergeCell ref="J87:W87"/>
    <mergeCell ref="X87:AD87"/>
    <mergeCell ref="AE87:AJ87"/>
    <mergeCell ref="AK87:AP87"/>
    <mergeCell ref="J89:W89"/>
    <mergeCell ref="X89:AD89"/>
    <mergeCell ref="AE89:AJ89"/>
    <mergeCell ref="AK89:AP89"/>
    <mergeCell ref="AW88:AY88"/>
    <mergeCell ref="AZ88:BB88"/>
    <mergeCell ref="BC88:BE88"/>
    <mergeCell ref="BF88:BI88"/>
    <mergeCell ref="BO88:BR88"/>
    <mergeCell ref="AW90:AY90"/>
    <mergeCell ref="AZ90:BB90"/>
    <mergeCell ref="BC90:BE90"/>
    <mergeCell ref="BF90:BI90"/>
    <mergeCell ref="BO90:BR90"/>
    <mergeCell ref="BS90:CG90"/>
    <mergeCell ref="BO89:BR89"/>
    <mergeCell ref="BS89:CG89"/>
    <mergeCell ref="A90:D90"/>
    <mergeCell ref="E90:I90"/>
    <mergeCell ref="J90:W90"/>
    <mergeCell ref="X90:AD90"/>
    <mergeCell ref="AE90:AJ90"/>
    <mergeCell ref="AK90:AP90"/>
    <mergeCell ref="AQ90:AS90"/>
    <mergeCell ref="AT90:AV90"/>
    <mergeCell ref="AQ89:AS89"/>
    <mergeCell ref="AT89:AV89"/>
    <mergeCell ref="AW89:AY89"/>
    <mergeCell ref="AZ89:BB89"/>
    <mergeCell ref="BC89:BE89"/>
    <mergeCell ref="BF89:BI89"/>
    <mergeCell ref="A89:D89"/>
    <mergeCell ref="E89:I89"/>
    <mergeCell ref="BS92:CG92"/>
    <mergeCell ref="BO91:BR91"/>
    <mergeCell ref="BS91:CG91"/>
    <mergeCell ref="A92:D92"/>
    <mergeCell ref="E92:I92"/>
    <mergeCell ref="J92:W92"/>
    <mergeCell ref="X92:AD92"/>
    <mergeCell ref="AE92:AJ92"/>
    <mergeCell ref="AK92:AP92"/>
    <mergeCell ref="AQ92:AS92"/>
    <mergeCell ref="AT92:AV92"/>
    <mergeCell ref="AQ91:AS91"/>
    <mergeCell ref="AT91:AV91"/>
    <mergeCell ref="AW91:AY91"/>
    <mergeCell ref="AZ91:BB91"/>
    <mergeCell ref="BC91:BE91"/>
    <mergeCell ref="BF91:BI91"/>
    <mergeCell ref="A91:D91"/>
    <mergeCell ref="E91:I91"/>
    <mergeCell ref="J91:W91"/>
    <mergeCell ref="X91:AD91"/>
    <mergeCell ref="AE91:AJ91"/>
    <mergeCell ref="AK91:AP91"/>
    <mergeCell ref="J93:W93"/>
    <mergeCell ref="X93:AD93"/>
    <mergeCell ref="AE93:AJ93"/>
    <mergeCell ref="AK93:AP93"/>
    <mergeCell ref="AW92:AY92"/>
    <mergeCell ref="AZ92:BB92"/>
    <mergeCell ref="BC92:BE92"/>
    <mergeCell ref="BF92:BI92"/>
    <mergeCell ref="BO92:BR92"/>
    <mergeCell ref="AW94:AY94"/>
    <mergeCell ref="AZ94:BB94"/>
    <mergeCell ref="BC94:BE94"/>
    <mergeCell ref="BF94:BI94"/>
    <mergeCell ref="BO94:BR94"/>
    <mergeCell ref="BS94:CG94"/>
    <mergeCell ref="BO93:BR93"/>
    <mergeCell ref="BS93:CG93"/>
    <mergeCell ref="A94:D94"/>
    <mergeCell ref="E94:I94"/>
    <mergeCell ref="J94:W94"/>
    <mergeCell ref="X94:AD94"/>
    <mergeCell ref="AE94:AJ94"/>
    <mergeCell ref="AK94:AP94"/>
    <mergeCell ref="AQ94:AS94"/>
    <mergeCell ref="AT94:AV94"/>
    <mergeCell ref="AQ93:AS93"/>
    <mergeCell ref="AT93:AV93"/>
    <mergeCell ref="AW93:AY93"/>
    <mergeCell ref="AZ93:BB93"/>
    <mergeCell ref="BC93:BE93"/>
    <mergeCell ref="BF93:BI93"/>
    <mergeCell ref="A93:D93"/>
    <mergeCell ref="E93:I93"/>
    <mergeCell ref="A96:D96"/>
    <mergeCell ref="E96:I96"/>
    <mergeCell ref="J96:W96"/>
    <mergeCell ref="X96:AD96"/>
    <mergeCell ref="AE96:AJ96"/>
    <mergeCell ref="AK96:AP96"/>
    <mergeCell ref="AQ96:AS96"/>
    <mergeCell ref="AT96:AV96"/>
    <mergeCell ref="AQ95:AS95"/>
    <mergeCell ref="AT95:AV95"/>
    <mergeCell ref="A95:D95"/>
    <mergeCell ref="E95:I95"/>
    <mergeCell ref="J95:W95"/>
    <mergeCell ref="X95:AD95"/>
    <mergeCell ref="AE95:AJ95"/>
    <mergeCell ref="AK95:AP95"/>
    <mergeCell ref="AK97:AP97"/>
    <mergeCell ref="AW96:AY96"/>
    <mergeCell ref="AZ96:BB96"/>
    <mergeCell ref="BC96:BE96"/>
    <mergeCell ref="BF96:BI96"/>
    <mergeCell ref="BO96:BR96"/>
    <mergeCell ref="BS96:CG96"/>
    <mergeCell ref="BO95:BR95"/>
    <mergeCell ref="BS95:CG95"/>
    <mergeCell ref="AW95:AY95"/>
    <mergeCell ref="AZ95:BB95"/>
    <mergeCell ref="BC95:BE95"/>
    <mergeCell ref="BF95:BI95"/>
    <mergeCell ref="BF98:BI98"/>
    <mergeCell ref="BO98:BR98"/>
    <mergeCell ref="BS98:CG98"/>
    <mergeCell ref="BO97:BR97"/>
    <mergeCell ref="BS97:CG97"/>
    <mergeCell ref="A98:D98"/>
    <mergeCell ref="E98:I98"/>
    <mergeCell ref="J98:W98"/>
    <mergeCell ref="X98:AD98"/>
    <mergeCell ref="AE98:AJ98"/>
    <mergeCell ref="AK98:AP98"/>
    <mergeCell ref="AQ98:AS98"/>
    <mergeCell ref="AT98:AV98"/>
    <mergeCell ref="AQ97:AS97"/>
    <mergeCell ref="AT97:AV97"/>
    <mergeCell ref="AW97:AY97"/>
    <mergeCell ref="AZ97:BB97"/>
    <mergeCell ref="BC97:BE97"/>
    <mergeCell ref="BF97:BI97"/>
    <mergeCell ref="A97:D97"/>
    <mergeCell ref="E97:I97"/>
    <mergeCell ref="J97:W97"/>
    <mergeCell ref="X97:AD97"/>
    <mergeCell ref="AE97:AJ97"/>
    <mergeCell ref="A99:D99"/>
    <mergeCell ref="E99:I99"/>
    <mergeCell ref="J99:W99"/>
    <mergeCell ref="X99:AD99"/>
    <mergeCell ref="AE99:AJ99"/>
    <mergeCell ref="AK99:AP99"/>
    <mergeCell ref="AW98:AY98"/>
    <mergeCell ref="AZ98:BB98"/>
    <mergeCell ref="BC98:BE98"/>
    <mergeCell ref="BF101:BI101"/>
    <mergeCell ref="BO101:BR101"/>
    <mergeCell ref="BO99:BR99"/>
    <mergeCell ref="BS99:CG99"/>
    <mergeCell ref="AQ99:AS99"/>
    <mergeCell ref="AT99:AV99"/>
    <mergeCell ref="AW99:AY99"/>
    <mergeCell ref="AZ99:BB99"/>
    <mergeCell ref="BC99:BE99"/>
    <mergeCell ref="BF99:BI99"/>
    <mergeCell ref="BS101:CG101"/>
    <mergeCell ref="BO100:BR100"/>
    <mergeCell ref="BS100:CG100"/>
    <mergeCell ref="AW100:AY100"/>
    <mergeCell ref="AZ100:BB100"/>
    <mergeCell ref="BC100:BE100"/>
    <mergeCell ref="BF100:BI100"/>
    <mergeCell ref="AW101:AY101"/>
    <mergeCell ref="A101:D101"/>
    <mergeCell ref="E101:I101"/>
    <mergeCell ref="J101:W101"/>
    <mergeCell ref="X101:AD101"/>
    <mergeCell ref="AE101:AJ101"/>
    <mergeCell ref="AK101:AP101"/>
    <mergeCell ref="AQ101:AS101"/>
    <mergeCell ref="AT101:AV101"/>
    <mergeCell ref="AQ100:AS100"/>
    <mergeCell ref="AT100:AV100"/>
    <mergeCell ref="A100:D100"/>
    <mergeCell ref="E100:I100"/>
    <mergeCell ref="J100:W100"/>
    <mergeCell ref="X100:AD100"/>
    <mergeCell ref="AE100:AJ100"/>
    <mergeCell ref="AK100:AP100"/>
    <mergeCell ref="A103:D103"/>
    <mergeCell ref="E103:I103"/>
    <mergeCell ref="J103:W103"/>
    <mergeCell ref="X103:AD103"/>
    <mergeCell ref="AE103:AJ103"/>
    <mergeCell ref="AK103:AP103"/>
    <mergeCell ref="AQ103:AS103"/>
    <mergeCell ref="AT103:AV103"/>
    <mergeCell ref="AQ102:AS102"/>
    <mergeCell ref="AT102:AV102"/>
    <mergeCell ref="A102:D102"/>
    <mergeCell ref="E102:I102"/>
    <mergeCell ref="J102:W102"/>
    <mergeCell ref="X102:AD102"/>
    <mergeCell ref="AE102:AJ102"/>
    <mergeCell ref="AK102:AP102"/>
    <mergeCell ref="B107:G107"/>
    <mergeCell ref="H107:AM107"/>
    <mergeCell ref="BF107:CF107"/>
    <mergeCell ref="P108:AH109"/>
    <mergeCell ref="BF108:CF109"/>
    <mergeCell ref="AQ104:AS104"/>
    <mergeCell ref="AT104:AV104"/>
    <mergeCell ref="AW104:AY104"/>
    <mergeCell ref="AZ104:BB104"/>
    <mergeCell ref="BC104:BE104"/>
    <mergeCell ref="BF104:BI104"/>
    <mergeCell ref="A104:D104"/>
    <mergeCell ref="E104:I104"/>
    <mergeCell ref="J104:W104"/>
    <mergeCell ref="X104:AD104"/>
    <mergeCell ref="AE104:AJ104"/>
    <mergeCell ref="AK104:AP104"/>
    <mergeCell ref="AQ111:AS111"/>
    <mergeCell ref="AT111:AV111"/>
    <mergeCell ref="AW111:AY111"/>
    <mergeCell ref="AZ111:BB111"/>
    <mergeCell ref="BC111:BE111"/>
    <mergeCell ref="AS18:CG18"/>
    <mergeCell ref="AS27:CG27"/>
    <mergeCell ref="AS32:CG32"/>
    <mergeCell ref="BO104:BR104"/>
    <mergeCell ref="BS104:CG104"/>
    <mergeCell ref="AW103:AY103"/>
    <mergeCell ref="AZ103:BB103"/>
    <mergeCell ref="BC103:BE103"/>
    <mergeCell ref="BF103:BI103"/>
    <mergeCell ref="BO103:BR103"/>
    <mergeCell ref="BS103:CG103"/>
    <mergeCell ref="BO102:BR102"/>
    <mergeCell ref="BS102:CG102"/>
    <mergeCell ref="AW102:AY102"/>
    <mergeCell ref="AZ102:BB102"/>
    <mergeCell ref="BC102:BE102"/>
    <mergeCell ref="BF102:BI102"/>
    <mergeCell ref="AZ101:BB101"/>
    <mergeCell ref="BC101:BE101"/>
  </mergeCells>
  <phoneticPr fontId="4"/>
  <conditionalFormatting sqref="BF83:BN104">
    <cfRule type="cellIs" dxfId="4" priority="2" stopIfTrue="1" operator="equal">
      <formula>"OK"</formula>
    </cfRule>
  </conditionalFormatting>
  <conditionalFormatting sqref="BO83:BR104">
    <cfRule type="cellIs" dxfId="3" priority="1" stopIfTrue="1" operator="equal">
      <formula>"NG"</formula>
    </cfRule>
  </conditionalFormatting>
  <conditionalFormatting sqref="BS83:CG104">
    <cfRule type="cellIs" dxfId="2" priority="20" stopIfTrue="1" operator="equal">
      <formula>"INPUT INSPECTION METHOD OR EXPLANATION HERE"</formula>
    </cfRule>
  </conditionalFormatting>
  <dataValidations count="1">
    <dataValidation type="list" allowBlank="1" showInputMessage="1" showErrorMessage="1" sqref="AL9:AM9 AA11:AB11 BF9 AA9 AZ9:BA9 AS9" xr:uid="{89E59EA8-AB5A-43BE-8986-27D4DC479202}">
      <formula1>"√"</formula1>
    </dataValidation>
  </dataValidations>
  <pageMargins left="0.78740157480314965" right="0.39370078740157483" top="0.55118110236220474" bottom="0.55118110236220474" header="0.19685039370078741" footer="0.19685039370078741"/>
  <pageSetup paperSize="9" scale="69" fitToHeight="0" orientation="portrait" r:id="rId1"/>
  <headerFooter alignWithMargins="0">
    <oddFooter>&amp;C&amp;"Arial,標準"&amp;10Copyright (C) NISSAN All Rights Reserved_Ver.1.0&amp;R&amp;P / &amp;N</oddFooter>
  </headerFooter>
  <rowBreaks count="1" manualBreakCount="1">
    <brk id="72" max="8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2" r:id="rId4" name="Check Box 6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18</xdr:row>
                    <xdr:rowOff>76200</xdr:rowOff>
                  </from>
                  <to>
                    <xdr:col>35</xdr:col>
                    <xdr:colOff>76200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5" name="Check Box 7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18</xdr:row>
                    <xdr:rowOff>76200</xdr:rowOff>
                  </from>
                  <to>
                    <xdr:col>41</xdr:col>
                    <xdr:colOff>76200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6" name="Check Box 8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19</xdr:row>
                    <xdr:rowOff>76200</xdr:rowOff>
                  </from>
                  <to>
                    <xdr:col>41</xdr:col>
                    <xdr:colOff>76200</xdr:colOff>
                    <xdr:row>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7" name="Check Box 9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20</xdr:row>
                    <xdr:rowOff>76200</xdr:rowOff>
                  </from>
                  <to>
                    <xdr:col>41</xdr:col>
                    <xdr:colOff>76200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8" name="Check Box 10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24</xdr:row>
                    <xdr:rowOff>76200</xdr:rowOff>
                  </from>
                  <to>
                    <xdr:col>41</xdr:col>
                    <xdr:colOff>76200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9" name="Check Box 11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19</xdr:row>
                    <xdr:rowOff>76200</xdr:rowOff>
                  </from>
                  <to>
                    <xdr:col>35</xdr:col>
                    <xdr:colOff>76200</xdr:colOff>
                    <xdr:row>19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0" name="Check Box 12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20</xdr:row>
                    <xdr:rowOff>76200</xdr:rowOff>
                  </from>
                  <to>
                    <xdr:col>35</xdr:col>
                    <xdr:colOff>76200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1" name="Check Box 13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24</xdr:row>
                    <xdr:rowOff>76200</xdr:rowOff>
                  </from>
                  <to>
                    <xdr:col>35</xdr:col>
                    <xdr:colOff>76200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2" name="Check Box 14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27</xdr:row>
                    <xdr:rowOff>76200</xdr:rowOff>
                  </from>
                  <to>
                    <xdr:col>35</xdr:col>
                    <xdr:colOff>76200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3" name="Check Box 15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27</xdr:row>
                    <xdr:rowOff>76200</xdr:rowOff>
                  </from>
                  <to>
                    <xdr:col>41</xdr:col>
                    <xdr:colOff>76200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4" name="Check Box 16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28</xdr:row>
                    <xdr:rowOff>76200</xdr:rowOff>
                  </from>
                  <to>
                    <xdr:col>41</xdr:col>
                    <xdr:colOff>76200</xdr:colOff>
                    <xdr:row>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15" name="Check Box 17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29</xdr:row>
                    <xdr:rowOff>76200</xdr:rowOff>
                  </from>
                  <to>
                    <xdr:col>41</xdr:col>
                    <xdr:colOff>76200</xdr:colOff>
                    <xdr:row>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16" name="Check Box 18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28</xdr:row>
                    <xdr:rowOff>76200</xdr:rowOff>
                  </from>
                  <to>
                    <xdr:col>35</xdr:col>
                    <xdr:colOff>76200</xdr:colOff>
                    <xdr:row>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17" name="Check Box 19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29</xdr:row>
                    <xdr:rowOff>76200</xdr:rowOff>
                  </from>
                  <to>
                    <xdr:col>35</xdr:col>
                    <xdr:colOff>76200</xdr:colOff>
                    <xdr:row>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18" name="Check Box 20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32</xdr:row>
                    <xdr:rowOff>76200</xdr:rowOff>
                  </from>
                  <to>
                    <xdr:col>35</xdr:col>
                    <xdr:colOff>76200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19" name="Check Box 21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33</xdr:row>
                    <xdr:rowOff>76200</xdr:rowOff>
                  </from>
                  <to>
                    <xdr:col>35</xdr:col>
                    <xdr:colOff>76200</xdr:colOff>
                    <xdr:row>33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0" name="Check Box 22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35</xdr:row>
                    <xdr:rowOff>76200</xdr:rowOff>
                  </from>
                  <to>
                    <xdr:col>35</xdr:col>
                    <xdr:colOff>76200</xdr:colOff>
                    <xdr:row>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1" name="Check Box 23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34</xdr:row>
                    <xdr:rowOff>76200</xdr:rowOff>
                  </from>
                  <to>
                    <xdr:col>35</xdr:col>
                    <xdr:colOff>76200</xdr:colOff>
                    <xdr:row>34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2" name="Check Box 24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36</xdr:row>
                    <xdr:rowOff>76200</xdr:rowOff>
                  </from>
                  <to>
                    <xdr:col>35</xdr:col>
                    <xdr:colOff>76200</xdr:colOff>
                    <xdr:row>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3" name="Check Box 25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38</xdr:row>
                    <xdr:rowOff>76200</xdr:rowOff>
                  </from>
                  <to>
                    <xdr:col>35</xdr:col>
                    <xdr:colOff>76200</xdr:colOff>
                    <xdr:row>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4" name="Check Box 26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37</xdr:row>
                    <xdr:rowOff>76200</xdr:rowOff>
                  </from>
                  <to>
                    <xdr:col>35</xdr:col>
                    <xdr:colOff>76200</xdr:colOff>
                    <xdr:row>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25" name="Check Box 27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32</xdr:row>
                    <xdr:rowOff>76200</xdr:rowOff>
                  </from>
                  <to>
                    <xdr:col>41</xdr:col>
                    <xdr:colOff>76200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26" name="Check Box 28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33</xdr:row>
                    <xdr:rowOff>76200</xdr:rowOff>
                  </from>
                  <to>
                    <xdr:col>41</xdr:col>
                    <xdr:colOff>76200</xdr:colOff>
                    <xdr:row>33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27" name="Check Box 29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35</xdr:row>
                    <xdr:rowOff>76200</xdr:rowOff>
                  </from>
                  <to>
                    <xdr:col>41</xdr:col>
                    <xdr:colOff>76200</xdr:colOff>
                    <xdr:row>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28" name="Check Box 30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34</xdr:row>
                    <xdr:rowOff>76200</xdr:rowOff>
                  </from>
                  <to>
                    <xdr:col>41</xdr:col>
                    <xdr:colOff>76200</xdr:colOff>
                    <xdr:row>34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29" name="Check Box 31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36</xdr:row>
                    <xdr:rowOff>76200</xdr:rowOff>
                  </from>
                  <to>
                    <xdr:col>41</xdr:col>
                    <xdr:colOff>76200</xdr:colOff>
                    <xdr:row>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0" name="Check Box 32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38</xdr:row>
                    <xdr:rowOff>76200</xdr:rowOff>
                  </from>
                  <to>
                    <xdr:col>41</xdr:col>
                    <xdr:colOff>76200</xdr:colOff>
                    <xdr:row>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1" name="Check Box 33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37</xdr:row>
                    <xdr:rowOff>76200</xdr:rowOff>
                  </from>
                  <to>
                    <xdr:col>41</xdr:col>
                    <xdr:colOff>76200</xdr:colOff>
                    <xdr:row>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2" name="Check Box 34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54</xdr:row>
                    <xdr:rowOff>76200</xdr:rowOff>
                  </from>
                  <to>
                    <xdr:col>35</xdr:col>
                    <xdr:colOff>76200</xdr:colOff>
                    <xdr:row>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3" name="Check Box 35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55</xdr:row>
                    <xdr:rowOff>76200</xdr:rowOff>
                  </from>
                  <to>
                    <xdr:col>35</xdr:col>
                    <xdr:colOff>76200</xdr:colOff>
                    <xdr:row>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4" name="Check Box 36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56</xdr:row>
                    <xdr:rowOff>76200</xdr:rowOff>
                  </from>
                  <to>
                    <xdr:col>35</xdr:col>
                    <xdr:colOff>76200</xdr:colOff>
                    <xdr:row>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35" name="Check Box 37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54</xdr:row>
                    <xdr:rowOff>76200</xdr:rowOff>
                  </from>
                  <to>
                    <xdr:col>41</xdr:col>
                    <xdr:colOff>76200</xdr:colOff>
                    <xdr:row>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36" name="Check Box 38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55</xdr:row>
                    <xdr:rowOff>76200</xdr:rowOff>
                  </from>
                  <to>
                    <xdr:col>41</xdr:col>
                    <xdr:colOff>76200</xdr:colOff>
                    <xdr:row>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37" name="Check Box 39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56</xdr:row>
                    <xdr:rowOff>76200</xdr:rowOff>
                  </from>
                  <to>
                    <xdr:col>41</xdr:col>
                    <xdr:colOff>76200</xdr:colOff>
                    <xdr:row>56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38" name="Check Box 40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39</xdr:row>
                    <xdr:rowOff>76200</xdr:rowOff>
                  </from>
                  <to>
                    <xdr:col>35</xdr:col>
                    <xdr:colOff>76200</xdr:colOff>
                    <xdr:row>39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39" name="Check Box 41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39</xdr:row>
                    <xdr:rowOff>76200</xdr:rowOff>
                  </from>
                  <to>
                    <xdr:col>41</xdr:col>
                    <xdr:colOff>76200</xdr:colOff>
                    <xdr:row>39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0" name="Check Box 42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21</xdr:row>
                    <xdr:rowOff>76200</xdr:rowOff>
                  </from>
                  <to>
                    <xdr:col>41</xdr:col>
                    <xdr:colOff>76200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1" name="Check Box 43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21</xdr:row>
                    <xdr:rowOff>76200</xdr:rowOff>
                  </from>
                  <to>
                    <xdr:col>35</xdr:col>
                    <xdr:colOff>76200</xdr:colOff>
                    <xdr:row>21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2" name="Check Box 44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22</xdr:row>
                    <xdr:rowOff>76200</xdr:rowOff>
                  </from>
                  <to>
                    <xdr:col>41</xdr:col>
                    <xdr:colOff>76200</xdr:colOff>
                    <xdr:row>22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3" name="Check Box 45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22</xdr:row>
                    <xdr:rowOff>76200</xdr:rowOff>
                  </from>
                  <to>
                    <xdr:col>35</xdr:col>
                    <xdr:colOff>76200</xdr:colOff>
                    <xdr:row>22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44" name="Check Box 57">
              <controlPr defaultSize="0" autoFill="0" autoLine="0" autoPict="0">
                <anchor moveWithCells="1">
                  <from>
                    <xdr:col>1</xdr:col>
                    <xdr:colOff>69850</xdr:colOff>
                    <xdr:row>75</xdr:row>
                    <xdr:rowOff>88900</xdr:rowOff>
                  </from>
                  <to>
                    <xdr:col>9</xdr:col>
                    <xdr:colOff>31750</xdr:colOff>
                    <xdr:row>77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45" name="Check Box 58">
              <controlPr defaultSize="0" autoFill="0" autoLine="0" autoPict="0">
                <anchor moveWithCells="1">
                  <from>
                    <xdr:col>11</xdr:col>
                    <xdr:colOff>19050</xdr:colOff>
                    <xdr:row>75</xdr:row>
                    <xdr:rowOff>88900</xdr:rowOff>
                  </from>
                  <to>
                    <xdr:col>19</xdr:col>
                    <xdr:colOff>0</xdr:colOff>
                    <xdr:row>77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46" name="Check Box 59">
              <controlPr defaultSize="0" autoFill="0" autoLine="0" autoPict="0">
                <anchor moveWithCells="1">
                  <from>
                    <xdr:col>20</xdr:col>
                    <xdr:colOff>31750</xdr:colOff>
                    <xdr:row>75</xdr:row>
                    <xdr:rowOff>88900</xdr:rowOff>
                  </from>
                  <to>
                    <xdr:col>28</xdr:col>
                    <xdr:colOff>0</xdr:colOff>
                    <xdr:row>77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47" name="Check Box 60">
              <controlPr defaultSize="0" autoFill="0" autoLine="0" autoPict="0">
                <anchor moveWithCells="1">
                  <from>
                    <xdr:col>29</xdr:col>
                    <xdr:colOff>127000</xdr:colOff>
                    <xdr:row>75</xdr:row>
                    <xdr:rowOff>88900</xdr:rowOff>
                  </from>
                  <to>
                    <xdr:col>45</xdr:col>
                    <xdr:colOff>69850</xdr:colOff>
                    <xdr:row>77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r:id="rId48" name="Check Box 61">
              <controlPr defaultSize="0" autoFill="0" autoLine="0" autoPict="0">
                <anchor moveWithCells="1">
                  <from>
                    <xdr:col>51</xdr:col>
                    <xdr:colOff>31750</xdr:colOff>
                    <xdr:row>75</xdr:row>
                    <xdr:rowOff>95250</xdr:rowOff>
                  </from>
                  <to>
                    <xdr:col>55</xdr:col>
                    <xdr:colOff>38100</xdr:colOff>
                    <xdr:row>77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r:id="rId49" name="Check Box 67">
              <controlPr defaultSize="0" autoFill="0" autoLine="0" autoPict="0">
                <anchor moveWithCells="1">
                  <from>
                    <xdr:col>30</xdr:col>
                    <xdr:colOff>31750</xdr:colOff>
                    <xdr:row>8</xdr:row>
                    <xdr:rowOff>38100</xdr:rowOff>
                  </from>
                  <to>
                    <xdr:col>33</xdr:col>
                    <xdr:colOff>19050</xdr:colOff>
                    <xdr:row>9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50" name="Check Box 68">
              <controlPr defaultSize="0" autoFill="0" autoLine="0" autoPict="0">
                <anchor moveWithCells="1">
                  <from>
                    <xdr:col>55</xdr:col>
                    <xdr:colOff>31750</xdr:colOff>
                    <xdr:row>6</xdr:row>
                    <xdr:rowOff>184150</xdr:rowOff>
                  </from>
                  <to>
                    <xdr:col>58</xdr:col>
                    <xdr:colOff>31750</xdr:colOff>
                    <xdr:row>8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51" name="Check Box 69">
              <controlPr defaultSize="0" autoFill="0" autoLine="0" autoPict="0">
                <anchor moveWithCells="1">
                  <from>
                    <xdr:col>50</xdr:col>
                    <xdr:colOff>107950</xdr:colOff>
                    <xdr:row>6</xdr:row>
                    <xdr:rowOff>184150</xdr:rowOff>
                  </from>
                  <to>
                    <xdr:col>53</xdr:col>
                    <xdr:colOff>76200</xdr:colOff>
                    <xdr:row>8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52" name="Check Box 70">
              <controlPr defaultSize="0" autoFill="0" autoLine="0" autoPict="0">
                <anchor moveWithCells="1">
                  <from>
                    <xdr:col>39</xdr:col>
                    <xdr:colOff>107950</xdr:colOff>
                    <xdr:row>6</xdr:row>
                    <xdr:rowOff>165100</xdr:rowOff>
                  </from>
                  <to>
                    <xdr:col>42</xdr:col>
                    <xdr:colOff>76200</xdr:colOff>
                    <xdr:row>8</xdr:row>
                    <xdr:rowOff>158750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7" r:id="rId53" name="Check Box 71">
              <controlPr defaultSize="0" autoFill="0" autoLine="0" autoPict="0">
                <anchor moveWithCells="1">
                  <from>
                    <xdr:col>45</xdr:col>
                    <xdr:colOff>50800</xdr:colOff>
                    <xdr:row>6</xdr:row>
                    <xdr:rowOff>184150</xdr:rowOff>
                  </from>
                  <to>
                    <xdr:col>48</xdr:col>
                    <xdr:colOff>19050</xdr:colOff>
                    <xdr:row>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54" name="Check Box 72">
              <controlPr defaultSize="0" autoFill="0" autoLine="0" autoPict="0">
                <anchor moveWithCells="1">
                  <from>
                    <xdr:col>27</xdr:col>
                    <xdr:colOff>107950</xdr:colOff>
                    <xdr:row>6</xdr:row>
                    <xdr:rowOff>152400</xdr:rowOff>
                  </from>
                  <to>
                    <xdr:col>30</xdr:col>
                    <xdr:colOff>69850</xdr:colOff>
                    <xdr:row>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55" name="Check Box 73">
              <controlPr defaultSize="0" autoFill="0" autoLine="0" autoPict="0">
                <anchor moveWithCells="1" sizeWithCells="1">
                  <from>
                    <xdr:col>40</xdr:col>
                    <xdr:colOff>31750</xdr:colOff>
                    <xdr:row>23</xdr:row>
                    <xdr:rowOff>76200</xdr:rowOff>
                  </from>
                  <to>
                    <xdr:col>41</xdr:col>
                    <xdr:colOff>76200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0" r:id="rId56" name="Check Box 74">
              <controlPr defaultSize="0" autoFill="0" autoLine="0" autoPict="0">
                <anchor moveWithCells="1" sizeWithCells="1">
                  <from>
                    <xdr:col>34</xdr:col>
                    <xdr:colOff>31750</xdr:colOff>
                    <xdr:row>23</xdr:row>
                    <xdr:rowOff>76200</xdr:rowOff>
                  </from>
                  <to>
                    <xdr:col>35</xdr:col>
                    <xdr:colOff>76200</xdr:colOff>
                    <xdr:row>23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2D99D-4D7C-4FA7-AD4D-D77879EE97B4}">
  <dimension ref="B5:CK24"/>
  <sheetViews>
    <sheetView showGridLines="0" view="pageBreakPreview" zoomScale="70" zoomScaleNormal="80" zoomScaleSheetLayoutView="70" workbookViewId="0">
      <selection activeCell="G10" sqref="G10"/>
    </sheetView>
  </sheetViews>
  <sheetFormatPr defaultColWidth="9" defaultRowHeight="18" x14ac:dyDescent="0.55000000000000004"/>
  <cols>
    <col min="1" max="1" width="5.08984375" style="91" customWidth="1"/>
    <col min="2" max="2" width="6" style="90" customWidth="1"/>
    <col min="3" max="3" width="28.90625" style="91" customWidth="1"/>
    <col min="4" max="5" width="23" style="91" customWidth="1"/>
    <col min="6" max="6" width="21.36328125" style="91" customWidth="1"/>
    <col min="7" max="7" width="48.90625" style="91" customWidth="1"/>
    <col min="8" max="8" width="48.6328125" style="91" customWidth="1"/>
    <col min="9" max="9" width="26.26953125" style="91" customWidth="1"/>
    <col min="10" max="10" width="5.7265625" style="91" customWidth="1"/>
    <col min="11" max="16384" width="9" style="91"/>
  </cols>
  <sheetData>
    <row r="5" spans="2:89" x14ac:dyDescent="0.55000000000000004">
      <c r="F5" s="92"/>
    </row>
    <row r="6" spans="2:89" x14ac:dyDescent="0.55000000000000004">
      <c r="C6" s="93" t="s">
        <v>64</v>
      </c>
      <c r="D6" s="93"/>
      <c r="E6" s="93"/>
      <c r="F6" s="94" t="s">
        <v>65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/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3"/>
      <c r="BX6" s="93"/>
      <c r="BY6" s="93"/>
      <c r="BZ6" s="93"/>
      <c r="CA6" s="93"/>
      <c r="CB6" s="93"/>
      <c r="CC6" s="93"/>
      <c r="CD6" s="93"/>
      <c r="CE6" s="93"/>
      <c r="CF6" s="93"/>
      <c r="CG6" s="93"/>
      <c r="CH6" s="93"/>
      <c r="CI6" s="93"/>
      <c r="CJ6" s="93"/>
      <c r="CK6" s="93"/>
    </row>
    <row r="8" spans="2:89" ht="20" x14ac:dyDescent="0.6">
      <c r="C8" s="95" t="s">
        <v>10</v>
      </c>
      <c r="D8" s="96"/>
    </row>
    <row r="9" spans="2:89" ht="20" x14ac:dyDescent="0.6">
      <c r="C9" s="95" t="s">
        <v>66</v>
      </c>
      <c r="D9" s="97"/>
    </row>
    <row r="10" spans="2:89" ht="20" x14ac:dyDescent="0.6">
      <c r="C10" s="95" t="s">
        <v>67</v>
      </c>
      <c r="D10" s="98"/>
    </row>
    <row r="11" spans="2:89" ht="20" x14ac:dyDescent="0.6">
      <c r="C11" s="95" t="s">
        <v>68</v>
      </c>
      <c r="D11" s="97"/>
    </row>
    <row r="13" spans="2:89" ht="32.25" customHeight="1" x14ac:dyDescent="0.6">
      <c r="B13" s="99"/>
      <c r="C13" s="100" t="s">
        <v>69</v>
      </c>
      <c r="D13" s="100" t="s">
        <v>70</v>
      </c>
      <c r="E13" s="100" t="s">
        <v>4</v>
      </c>
      <c r="F13" s="100" t="s">
        <v>71</v>
      </c>
      <c r="G13" s="100" t="s">
        <v>72</v>
      </c>
      <c r="H13" s="100" t="s">
        <v>73</v>
      </c>
      <c r="I13" s="100" t="s">
        <v>74</v>
      </c>
    </row>
    <row r="14" spans="2:89" ht="256" customHeight="1" x14ac:dyDescent="0.55000000000000004">
      <c r="B14" s="100">
        <v>1</v>
      </c>
      <c r="C14" s="101"/>
      <c r="D14" s="102"/>
      <c r="E14" s="101"/>
      <c r="F14" s="101"/>
      <c r="G14" s="103"/>
      <c r="H14" s="103"/>
      <c r="I14" s="103" t="str">
        <f>IF(G14=H14, "Yes", "No")</f>
        <v>Yes</v>
      </c>
    </row>
    <row r="15" spans="2:89" ht="256" customHeight="1" x14ac:dyDescent="0.55000000000000004">
      <c r="B15" s="100">
        <v>2</v>
      </c>
      <c r="C15" s="101"/>
      <c r="D15" s="101"/>
      <c r="E15" s="101"/>
      <c r="F15" s="101"/>
      <c r="G15" s="103"/>
      <c r="H15" s="103"/>
      <c r="I15" s="103" t="str">
        <f t="shared" ref="I15:I23" si="0">IF(G15=H15, "Yes", "No")</f>
        <v>Yes</v>
      </c>
    </row>
    <row r="16" spans="2:89" ht="256" customHeight="1" x14ac:dyDescent="0.55000000000000004">
      <c r="B16" s="100">
        <v>3</v>
      </c>
      <c r="C16" s="101"/>
      <c r="D16" s="101"/>
      <c r="E16" s="101"/>
      <c r="F16" s="101"/>
      <c r="G16" s="103"/>
      <c r="H16" s="103"/>
      <c r="I16" s="103" t="str">
        <f t="shared" si="0"/>
        <v>Yes</v>
      </c>
    </row>
    <row r="17" spans="2:9" ht="256" customHeight="1" x14ac:dyDescent="0.55000000000000004">
      <c r="B17" s="100">
        <v>4</v>
      </c>
      <c r="C17" s="101"/>
      <c r="D17" s="101"/>
      <c r="E17" s="101"/>
      <c r="F17" s="101"/>
      <c r="G17" s="103"/>
      <c r="H17" s="103"/>
      <c r="I17" s="103" t="str">
        <f t="shared" si="0"/>
        <v>Yes</v>
      </c>
    </row>
    <row r="18" spans="2:9" ht="256" customHeight="1" x14ac:dyDescent="0.55000000000000004">
      <c r="B18" s="100">
        <v>5</v>
      </c>
      <c r="C18" s="101"/>
      <c r="D18" s="101"/>
      <c r="E18" s="101"/>
      <c r="F18" s="101"/>
      <c r="G18" s="103"/>
      <c r="H18" s="103"/>
      <c r="I18" s="103" t="str">
        <f t="shared" si="0"/>
        <v>Yes</v>
      </c>
    </row>
    <row r="19" spans="2:9" ht="256" customHeight="1" x14ac:dyDescent="0.55000000000000004">
      <c r="B19" s="100">
        <v>6</v>
      </c>
      <c r="C19" s="101"/>
      <c r="D19" s="101"/>
      <c r="E19" s="101"/>
      <c r="F19" s="101"/>
      <c r="G19" s="103"/>
      <c r="H19" s="103"/>
      <c r="I19" s="103" t="str">
        <f t="shared" si="0"/>
        <v>Yes</v>
      </c>
    </row>
    <row r="20" spans="2:9" ht="256" customHeight="1" x14ac:dyDescent="0.55000000000000004">
      <c r="B20" s="100">
        <v>7</v>
      </c>
      <c r="C20" s="101"/>
      <c r="D20" s="101"/>
      <c r="E20" s="101"/>
      <c r="F20" s="101"/>
      <c r="G20" s="103"/>
      <c r="H20" s="103"/>
      <c r="I20" s="103" t="str">
        <f t="shared" si="0"/>
        <v>Yes</v>
      </c>
    </row>
    <row r="21" spans="2:9" ht="256" customHeight="1" x14ac:dyDescent="0.55000000000000004">
      <c r="B21" s="100">
        <v>8</v>
      </c>
      <c r="C21" s="101"/>
      <c r="D21" s="101"/>
      <c r="E21" s="101"/>
      <c r="F21" s="101"/>
      <c r="G21" s="103"/>
      <c r="H21" s="103"/>
      <c r="I21" s="103" t="str">
        <f t="shared" si="0"/>
        <v>Yes</v>
      </c>
    </row>
    <row r="22" spans="2:9" ht="256" customHeight="1" x14ac:dyDescent="0.55000000000000004">
      <c r="B22" s="100">
        <v>9</v>
      </c>
      <c r="C22" s="101"/>
      <c r="D22" s="101"/>
      <c r="E22" s="101"/>
      <c r="F22" s="101"/>
      <c r="G22" s="103"/>
      <c r="H22" s="103"/>
      <c r="I22" s="103" t="str">
        <f t="shared" si="0"/>
        <v>Yes</v>
      </c>
    </row>
    <row r="23" spans="2:9" ht="256" customHeight="1" x14ac:dyDescent="0.55000000000000004">
      <c r="B23" s="100">
        <v>10</v>
      </c>
      <c r="C23" s="101"/>
      <c r="D23" s="101"/>
      <c r="E23" s="101"/>
      <c r="F23" s="101"/>
      <c r="G23" s="103"/>
      <c r="H23" s="103"/>
      <c r="I23" s="103" t="str">
        <f t="shared" si="0"/>
        <v>Yes</v>
      </c>
    </row>
    <row r="24" spans="2:9" ht="25.5" customHeight="1" x14ac:dyDescent="0.55000000000000004"/>
  </sheetData>
  <sheetProtection selectLockedCells="1"/>
  <protectedRanges>
    <protectedRange sqref="A24:J1048576 J14:J23 A14:B23 A12:J13 E8:J11 A8:C11 A1:J7" name="Range1"/>
  </protectedRanges>
  <phoneticPr fontId="4"/>
  <conditionalFormatting sqref="I14:I23">
    <cfRule type="cellIs" dxfId="1" priority="1" operator="equal">
      <formula>"Yes"</formula>
    </cfRule>
    <cfRule type="cellIs" dxfId="0" priority="2" operator="equal">
      <formula>"No"</formula>
    </cfRule>
  </conditionalFormatting>
  <pageMargins left="0.7" right="0.7" top="0.75" bottom="0.75" header="0.3" footer="0.3"/>
  <pageSetup paperSize="9" scale="26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Props1.xml><?xml version="1.0" encoding="utf-8"?>
<ds:datastoreItem xmlns:ds="http://schemas.openxmlformats.org/officeDocument/2006/customXml" ds:itemID="{ACDEE3A3-69D0-445C-B958-327B23F2A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abd714-861d-4b04-8859-a368557c2e96"/>
    <ds:schemaRef ds:uri="10fcb08b-71d8-49ec-a880-f97dc30165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A8B948-343F-42AF-BD93-09C9F8CD85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07B0A3-F3FA-490E-A58E-E09C859CAEF3}">
  <ds:schemaRefs>
    <ds:schemaRef ds:uri="9cd6fb9a-6933-4102-95cb-46b6f4bdf257"/>
    <ds:schemaRef ds:uri="http://purl.org/dc/elements/1.1/"/>
    <ds:schemaRef ds:uri="b361d2a3-6c9b-48b1-a887-de18689d3a9c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bcabd714-861d-4b04-8859-a368557c2e96"/>
    <ds:schemaRef ds:uri="10fcb08b-71d8-49ec-a880-f97dc30165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Inspection Report_ENG</vt:lpstr>
      <vt:lpstr>Software HASH_ENG</vt:lpstr>
      <vt:lpstr>'Inspection Report_ENG'!Print_Area</vt:lpstr>
      <vt:lpstr>'Software HASH_ENG'!Print_Area</vt:lpstr>
      <vt:lpstr>'Inspection Report_ENG'!Print_Titles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KUSUMOTO, SHIFUMI</dc:creator>
  <cp:keywords/>
  <dc:description/>
  <cp:lastModifiedBy>IKEDA, TAKIJIRO</cp:lastModifiedBy>
  <cp:revision/>
  <dcterms:created xsi:type="dcterms:W3CDTF">2025-01-30T10:21:36Z</dcterms:created>
  <dcterms:modified xsi:type="dcterms:W3CDTF">2025-09-24T10:57:20Z</dcterms:modified>
  <cp:category>NONE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0x010100F2D44AD14F5B3C47BC0A2AC95D23E51B</vt:lpwstr>
  </property>
  <property fmtid="{D5CDD505-2E9C-101B-9397-08002B2CF9AE}" pid="3" name="MediaServiceImageTags">
    <vt:lpwstr/>
  </property>
</Properties>
</file>